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adAl-Shaikh\Dropbox (CalTF)\CalTF non-Measures\Cal TF Subcommittees, White Papers, Projects\2020 White Paper Measure Savings Guidance\"/>
    </mc:Choice>
  </mc:AlternateContent>
  <xr:revisionPtr revIDLastSave="0" documentId="13_ncr:1_{4FDDB201-B09E-42C7-B3A7-B37F0E68266D}" xr6:coauthVersionLast="45" xr6:coauthVersionMax="45" xr10:uidLastSave="{00000000-0000-0000-0000-000000000000}"/>
  <bookViews>
    <workbookView xWindow="-21720" yWindow="1155" windowWidth="33045" windowHeight="18360" xr2:uid="{D4EA8985-AB09-4B0C-A310-E6F3E81235D4}"/>
  </bookViews>
  <sheets>
    <sheet name="Measure Data" sheetId="1" r:id="rId1"/>
    <sheet name="Chart" sheetId="12" r:id="rId2"/>
  </sheets>
  <definedNames>
    <definedName name="_xlnm._FilterDatabase" localSheetId="0" hidden="1">'Measure Data'!$A$1:$H$197</definedName>
  </definedNames>
  <calcPr calcId="191028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CalTF-1</author>
  </authors>
  <commentList>
    <comment ref="F125" authorId="0" shapeId="0" xr:uid="{E897F7F4-A68D-456C-AA9A-087D129A22B4}">
      <text>
        <r>
          <rPr>
            <b/>
            <sz val="9"/>
            <color indexed="81"/>
            <rFont val="Tahoma"/>
            <family val="2"/>
          </rPr>
          <t>CalTF-1:</t>
        </r>
        <r>
          <rPr>
            <sz val="9"/>
            <color indexed="81"/>
            <rFont val="Tahoma"/>
            <family val="2"/>
          </rPr>
          <t xml:space="preserve">
Ready to upload</t>
        </r>
      </text>
    </comment>
    <comment ref="F128" authorId="0" shapeId="0" xr:uid="{A438D56A-90E7-437C-A751-BA7E1882D055}">
      <text>
        <r>
          <rPr>
            <b/>
            <sz val="9"/>
            <color indexed="81"/>
            <rFont val="Tahoma"/>
            <family val="2"/>
          </rPr>
          <t>CalTF-1:</t>
        </r>
        <r>
          <rPr>
            <sz val="9"/>
            <color indexed="81"/>
            <rFont val="Tahoma"/>
            <family val="2"/>
          </rPr>
          <t xml:space="preserve">
Want to change to calculated  approach rather than upload savings</t>
        </r>
      </text>
    </comment>
  </commentList>
</comments>
</file>

<file path=xl/sharedStrings.xml><?xml version="1.0" encoding="utf-8"?>
<sst xmlns="http://schemas.openxmlformats.org/spreadsheetml/2006/main" count="1665" uniqueCount="448">
  <si>
    <t>Column Labels</t>
  </si>
  <si>
    <t>Row Labels</t>
  </si>
  <si>
    <t>DEER Modeled</t>
  </si>
  <si>
    <t>IOU Modeled</t>
  </si>
  <si>
    <t>Grand Total</t>
  </si>
  <si>
    <t>Appliance or Plug Load</t>
  </si>
  <si>
    <t>Building Envelope</t>
  </si>
  <si>
    <t>Food Service</t>
  </si>
  <si>
    <t>HVAC</t>
  </si>
  <si>
    <t>Lighting</t>
  </si>
  <si>
    <t>Process</t>
  </si>
  <si>
    <t>Recreation</t>
  </si>
  <si>
    <t>Refrigeration</t>
  </si>
  <si>
    <t>Service</t>
  </si>
  <si>
    <t>Water Heating</t>
  </si>
  <si>
    <t>Water Pumping</t>
  </si>
  <si>
    <t>Whole Building</t>
  </si>
  <si>
    <t>eTRM Names</t>
  </si>
  <si>
    <t>End Use</t>
  </si>
  <si>
    <t>SW Measure ID</t>
  </si>
  <si>
    <t>Version</t>
  </si>
  <si>
    <t>IOU / POU</t>
  </si>
  <si>
    <t>Lead IOU</t>
  </si>
  <si>
    <t>Calculation Status</t>
  </si>
  <si>
    <t>kWh %</t>
  </si>
  <si>
    <t>therm %</t>
  </si>
  <si>
    <t>Refrigerator</t>
  </si>
  <si>
    <t>SWAP001-01</t>
  </si>
  <si>
    <t>01</t>
  </si>
  <si>
    <t>IOU</t>
  </si>
  <si>
    <t>PG&amp;E</t>
  </si>
  <si>
    <t>Refrigerator or Freezer Recycling</t>
  </si>
  <si>
    <t>SWAP002-01</t>
  </si>
  <si>
    <t>POU</t>
  </si>
  <si>
    <t>Clothes Dryer, Residential</t>
  </si>
  <si>
    <t>SWAP003-01</t>
  </si>
  <si>
    <t>Clothes Washer, Residential</t>
  </si>
  <si>
    <t>SWAP004-01</t>
  </si>
  <si>
    <t>Ozone Laundry, Commercial</t>
  </si>
  <si>
    <t>SWAP005-01</t>
  </si>
  <si>
    <t>SCG/PG&amp;E</t>
  </si>
  <si>
    <t>Calculation Types:</t>
  </si>
  <si>
    <t>Dishwasher, Residential</t>
  </si>
  <si>
    <t>SWAP006-01</t>
  </si>
  <si>
    <t>SCG</t>
  </si>
  <si>
    <t>7.14a</t>
  </si>
  <si>
    <t>Room Air Conditioner, Residential</t>
  </si>
  <si>
    <t>SWAP007-01</t>
  </si>
  <si>
    <t>7.14b</t>
  </si>
  <si>
    <t>Room Air Cleaner, Residential</t>
  </si>
  <si>
    <t>SWAP008-01</t>
  </si>
  <si>
    <t>Network Desktop Computer Power Management Software</t>
  </si>
  <si>
    <t>SWAP009-01</t>
  </si>
  <si>
    <t>Smart Power Strips</t>
  </si>
  <si>
    <t>SWAP010-01</t>
  </si>
  <si>
    <t>SCE</t>
  </si>
  <si>
    <t>Vending and Beverage Merchandise Controller</t>
  </si>
  <si>
    <t>SWAP011-01</t>
  </si>
  <si>
    <t>Gas Dryer Modulating Valve, Commercial and MFm</t>
  </si>
  <si>
    <t>SWAP012-01</t>
  </si>
  <si>
    <t>Induction Cooktop, Residential</t>
  </si>
  <si>
    <t>SWAP013-01</t>
  </si>
  <si>
    <t>Clothes Dryer, Residential, Fuel Substitution</t>
  </si>
  <si>
    <t>SWAP014-01</t>
  </si>
  <si>
    <t>Greenhouse Heat Curtain</t>
  </si>
  <si>
    <t>SWBE001-01</t>
  </si>
  <si>
    <t>Greenhouse Infrared Film</t>
  </si>
  <si>
    <t>SWBE002-01</t>
  </si>
  <si>
    <t>SWBE003-01</t>
  </si>
  <si>
    <t>Sunset</t>
  </si>
  <si>
    <t>Hold</t>
  </si>
  <si>
    <t>SWBE004-01</t>
  </si>
  <si>
    <t>SWBE005-01</t>
  </si>
  <si>
    <t>Ceiling Insulation, Residential</t>
  </si>
  <si>
    <t>SWBE006-01</t>
  </si>
  <si>
    <t>Wall Insulation, Residential</t>
  </si>
  <si>
    <t>SWBE007-01</t>
  </si>
  <si>
    <t>VFD Retrofit for Air Compressor</t>
  </si>
  <si>
    <t>Compressed Air</t>
  </si>
  <si>
    <t>SWCA001-01</t>
  </si>
  <si>
    <t>SWCA002-01</t>
  </si>
  <si>
    <t>Convection Oven, Commercial</t>
  </si>
  <si>
    <t>SWFS001-01</t>
  </si>
  <si>
    <t>Door-Type Dishwasher, Commercial</t>
  </si>
  <si>
    <t>SWFS002-01</t>
  </si>
  <si>
    <t>Combination Oven, Commercial</t>
  </si>
  <si>
    <t>SWFS003-01</t>
  </si>
  <si>
    <t>Griddle, Commercial</t>
  </si>
  <si>
    <t>SWFS004-01</t>
  </si>
  <si>
    <t>Steamer, Commercial</t>
  </si>
  <si>
    <t>SWFS005-01</t>
  </si>
  <si>
    <t>Ice Machine, Commercial</t>
  </si>
  <si>
    <t>SWFS006-01</t>
  </si>
  <si>
    <t>Insulated Hot Food Holding Cabinet</t>
  </si>
  <si>
    <t>SWFS007-01</t>
  </si>
  <si>
    <t>Commercial Conveyor Oven</t>
  </si>
  <si>
    <t>SWFS008-01</t>
  </si>
  <si>
    <t>Deck Oven, Electric, Commercial</t>
  </si>
  <si>
    <t>SWFS009-01</t>
  </si>
  <si>
    <t>Commercial Hand-Wrap Machine, Electric</t>
  </si>
  <si>
    <t>SWFS010-01</t>
  </si>
  <si>
    <t>Fryer, Commercial</t>
  </si>
  <si>
    <t>SWFS011-01</t>
  </si>
  <si>
    <t>Exhaust Hood Demand Controlled Ventilation, Commercial</t>
  </si>
  <si>
    <t>SWFS012-01</t>
  </si>
  <si>
    <t>Low-Flow Pre-rinse Spray Valve</t>
  </si>
  <si>
    <t>SWFS013-01</t>
  </si>
  <si>
    <t>Rack Oven, Gas, Commercial</t>
  </si>
  <si>
    <t>SWFS014-01</t>
  </si>
  <si>
    <t>High-density Universal Holding Cabinet, Commercial</t>
  </si>
  <si>
    <t>SWFS015-01</t>
  </si>
  <si>
    <t>One Line Calc</t>
  </si>
  <si>
    <t>Refrigerated Chef Base</t>
  </si>
  <si>
    <t>SWFS016-01</t>
  </si>
  <si>
    <t>Conveyor Broiler, Commercial</t>
  </si>
  <si>
    <t>SWFS017-01</t>
  </si>
  <si>
    <t>Undercounter Dishwasher, Commercial</t>
  </si>
  <si>
    <t>SWFS018-01</t>
  </si>
  <si>
    <t>Underfired Broiler, Commercial</t>
  </si>
  <si>
    <t>SWFS019-01</t>
  </si>
  <si>
    <t>Steamer, Commercial, Fuel Substitution</t>
  </si>
  <si>
    <t>SWFS020-01</t>
  </si>
  <si>
    <t>Fryer, Commercial, Fuel Substitution</t>
  </si>
  <si>
    <t>SWFS021-01</t>
  </si>
  <si>
    <t>Convection Oven, Commercial, Fuel Substitution</t>
  </si>
  <si>
    <t>SWFS022-01</t>
  </si>
  <si>
    <t>Gravity Wall Furnace, Residential</t>
  </si>
  <si>
    <t>SWHC001-01</t>
  </si>
  <si>
    <t>Intermittent Pilot Light, Residential</t>
  </si>
  <si>
    <t>SWHC002-01</t>
  </si>
  <si>
    <t>Space Heating Boiler, Commercial</t>
  </si>
  <si>
    <t>SWHC004-01</t>
  </si>
  <si>
    <t>Space Heating Boiler, Multifamily</t>
  </si>
  <si>
    <t>SWHC004b-01</t>
  </si>
  <si>
    <t>Water-Cooled Chiller</t>
  </si>
  <si>
    <t>SWHC005-01</t>
  </si>
  <si>
    <t>Demand Control Ventilation for Single Zone HVAC</t>
  </si>
  <si>
    <t>SWHC006-01</t>
  </si>
  <si>
    <t>VFD Demand Control System Retrofit to Parking Structure Exhaust Fan</t>
  </si>
  <si>
    <t>SWHC007-01</t>
  </si>
  <si>
    <t>?</t>
  </si>
  <si>
    <t>Variable Speed Drive for a Central Plant System</t>
  </si>
  <si>
    <t>SWHC008-01</t>
  </si>
  <si>
    <t>Supply Fan Controls, Commercial</t>
  </si>
  <si>
    <t>SWHC009-01</t>
  </si>
  <si>
    <t>Air Handler Variable Speed Motor</t>
  </si>
  <si>
    <t>SWHC010-01</t>
  </si>
  <si>
    <t>SDG&amp;E</t>
  </si>
  <si>
    <t>Furnace, Commercial</t>
  </si>
  <si>
    <t>SWHC011-01</t>
  </si>
  <si>
    <t>HVAC Occupancy Sensor, Classroom</t>
  </si>
  <si>
    <t>SWHC012-01</t>
  </si>
  <si>
    <t>SCE-JayB</t>
  </si>
  <si>
    <t>Unitary Air-Cooled Air Conditioner,  Over 65 kBtu/h, Commercial</t>
  </si>
  <si>
    <t>SWHC013-01</t>
  </si>
  <si>
    <t>Unitary Air Cooled Air Conditioner or Heat Pump, Under 65 kBtu/h, Commercial</t>
  </si>
  <si>
    <t>SWHC014-01</t>
  </si>
  <si>
    <t>SWHC015-01</t>
  </si>
  <si>
    <t>Evaporative Condenser, Commercial</t>
  </si>
  <si>
    <t>SWHC016-01</t>
  </si>
  <si>
    <t>Ductless Air Conditioner &lt; 24 kBtu/h, Commercial</t>
  </si>
  <si>
    <t>SWHC017-01</t>
  </si>
  <si>
    <t>DEER (direct or interpolated)</t>
  </si>
  <si>
    <t>VSD for HVAC Fan Controls, Commercial</t>
  </si>
  <si>
    <t>SWHC018-01</t>
  </si>
  <si>
    <t>SWHC019-01</t>
  </si>
  <si>
    <t>Air Cooled Chiller</t>
  </si>
  <si>
    <t>SWHC020-01</t>
  </si>
  <si>
    <t>Guest Room PTAC/PTHP Energy Management System</t>
  </si>
  <si>
    <t>SWHC021-01</t>
  </si>
  <si>
    <t>SWHC022-01</t>
  </si>
  <si>
    <t>Enhanced Ventilation for Packaged HVAC</t>
  </si>
  <si>
    <t>SWHC023-01</t>
  </si>
  <si>
    <t>Cogged V-Belt for HVAC Fan, Commercial</t>
  </si>
  <si>
    <t>SWHC024-01</t>
  </si>
  <si>
    <t>SWHC025-01</t>
  </si>
  <si>
    <t>Single Package Vertical Heat Pump, K-12 and Community Colleges</t>
  </si>
  <si>
    <t>SWHC026-01</t>
  </si>
  <si>
    <t>Package Terminal Air Conditioner or Heat Pump, Under 24 kBtu/h</t>
  </si>
  <si>
    <t>SWHC027-01</t>
  </si>
  <si>
    <t>SWHC028-01</t>
  </si>
  <si>
    <t>Modeling Tool (non-eQUEST)</t>
  </si>
  <si>
    <t>Fan Controller for Air Conditioner, Residential</t>
  </si>
  <si>
    <t>SWHC029-01</t>
  </si>
  <si>
    <t>Whole House Fan, Residential</t>
  </si>
  <si>
    <t>SWHC030-01</t>
  </si>
  <si>
    <t>Furnace, Residential</t>
  </si>
  <si>
    <t>SWHC031-01</t>
  </si>
  <si>
    <t>Evaporative Condenser, Residential</t>
  </si>
  <si>
    <t>SWHC032-01</t>
  </si>
  <si>
    <t>not DEER</t>
  </si>
  <si>
    <t>Window Evaporative Cooler, Residential</t>
  </si>
  <si>
    <t>SWHC033-01</t>
  </si>
  <si>
    <t>Direct Evaporative Cooler, Residential</t>
  </si>
  <si>
    <t>SWHC034-01</t>
  </si>
  <si>
    <t>Direct-Indirect Evaporative Cooler, Residential</t>
  </si>
  <si>
    <t>SWHC035-01</t>
  </si>
  <si>
    <t>SWHC036-01</t>
  </si>
  <si>
    <t>Upstream HVAC, Residential</t>
  </si>
  <si>
    <t>SWHC037-01</t>
  </si>
  <si>
    <t>5.42-5.10f</t>
  </si>
  <si>
    <t>Brushless Fan Motor Replacement, Residential</t>
  </si>
  <si>
    <t>SWHC038-01</t>
  </si>
  <si>
    <t>Smart Thermostat, Residential</t>
  </si>
  <si>
    <t>SWHC039-01</t>
  </si>
  <si>
    <t>Heat Pump Electric Resistance Heat Controls</t>
  </si>
  <si>
    <t>SWHC040-01</t>
  </si>
  <si>
    <t>Software-Controlled Switch Reluctance Motor, Commercial</t>
  </si>
  <si>
    <t>SWHC041-01</t>
  </si>
  <si>
    <t>SWHC042-01</t>
  </si>
  <si>
    <t>Multi Speed Unitary Air-Cooled Air Conditioning Equipment, Commercial</t>
  </si>
  <si>
    <t>SWHC043-01</t>
  </si>
  <si>
    <t>SWHC044-01</t>
  </si>
  <si>
    <t>SWHC045-01</t>
  </si>
  <si>
    <t>SWHC046-01</t>
  </si>
  <si>
    <t>Gas Fireplace, Residential</t>
  </si>
  <si>
    <t>SWHC047-01</t>
  </si>
  <si>
    <t>LED Surface, Pendant, Track, Accent, and Recessed Downlight Fixtures</t>
  </si>
  <si>
    <t>SWLG001-01</t>
  </si>
  <si>
    <t>LED MR16 Lamps</t>
  </si>
  <si>
    <t>SWLG002-01</t>
  </si>
  <si>
    <t>LED PAR Lamps</t>
  </si>
  <si>
    <t>SWLG003-01</t>
  </si>
  <si>
    <t>LED Candelabra Lamp</t>
  </si>
  <si>
    <t>SWLG004-01</t>
  </si>
  <si>
    <t>LED Globe Lamp</t>
  </si>
  <si>
    <t>SWLG005-01</t>
  </si>
  <si>
    <t>LED A-Lamp</t>
  </si>
  <si>
    <t>SWLG006-01</t>
  </si>
  <si>
    <t>LED Recessed Downlight Retrofit Kit</t>
  </si>
  <si>
    <t>SWLG007-01</t>
  </si>
  <si>
    <t>LED, R/BR Lamp</t>
  </si>
  <si>
    <t>SWLG008-01</t>
  </si>
  <si>
    <t>LED, Tube</t>
  </si>
  <si>
    <t>SWLG009-01</t>
  </si>
  <si>
    <t>SWLG010-01</t>
  </si>
  <si>
    <t>LED, High or Low Bay</t>
  </si>
  <si>
    <t>SWLG011-01</t>
  </si>
  <si>
    <t>LED, Ambient Commercial Fixtures &amp; Retrofit Kits</t>
  </si>
  <si>
    <t>SWLG012-01</t>
  </si>
  <si>
    <t>SWLG013-01</t>
  </si>
  <si>
    <t>SWLG014-01</t>
  </si>
  <si>
    <t>SWLG015-01</t>
  </si>
  <si>
    <t>SWLG016-01</t>
  </si>
  <si>
    <t>SWLG017-01</t>
  </si>
  <si>
    <t>Ventilation Fan, Agriculture</t>
  </si>
  <si>
    <t>SWPR001-01</t>
  </si>
  <si>
    <t>VFD for Glycol Pump Motor</t>
  </si>
  <si>
    <t>SWPR002-01</t>
  </si>
  <si>
    <t>Steam Trap, Commercial</t>
  </si>
  <si>
    <t>SWPR003-01</t>
  </si>
  <si>
    <t>10.10</t>
  </si>
  <si>
    <t>Circulating Block Heater</t>
  </si>
  <si>
    <t>SWPR004-01</t>
  </si>
  <si>
    <t>VFD for Dust Collection Fan</t>
  </si>
  <si>
    <t>SWPR005-01</t>
  </si>
  <si>
    <t>VFD for Ag Ventilation Fan</t>
  </si>
  <si>
    <t>SWPR006-01</t>
  </si>
  <si>
    <t>Pool Cover, Commercial</t>
  </si>
  <si>
    <t>SWRE001-01</t>
  </si>
  <si>
    <t>VSD for Pool &amp; Spa Pump</t>
  </si>
  <si>
    <t>SWRE002-01</t>
  </si>
  <si>
    <t>Heater for Pool or Spa, Commercial</t>
  </si>
  <si>
    <t>SWRE003-01</t>
  </si>
  <si>
    <t>Pool Heater, Residential</t>
  </si>
  <si>
    <t>SWRE004-01</t>
  </si>
  <si>
    <t>Pool Heater, Residential Fuel Substitution</t>
  </si>
  <si>
    <t>SWRE005-01</t>
  </si>
  <si>
    <t>Anti-Sweat Heater Controls</t>
  </si>
  <si>
    <t>SWCR001-01</t>
  </si>
  <si>
    <t>1.02b</t>
  </si>
  <si>
    <t>Low-Temp Display Case Doors With No Anti-Sweat Heaters</t>
  </si>
  <si>
    <t>SWCR002-01</t>
  </si>
  <si>
    <t>1.03a</t>
  </si>
  <si>
    <t>ECM Motor Retrofit For Display Case Cooler Or Freezer</t>
  </si>
  <si>
    <t>SWCR003-01</t>
  </si>
  <si>
    <t>1.03b</t>
  </si>
  <si>
    <t>Walk-In Cooler/Freezer with ECM Motor Retrofit</t>
  </si>
  <si>
    <t>SWCR004-01</t>
  </si>
  <si>
    <t>Auto Closer for Refrigerated Storage Door</t>
  </si>
  <si>
    <t>SWCR005-01</t>
  </si>
  <si>
    <t>Walk-in Cooler/Freezer and Refrigerated Storage Evaporative Fan Cycling and VFD Controls</t>
  </si>
  <si>
    <t>SWCR006-01</t>
  </si>
  <si>
    <t>Modeling Tool (eQUEST)</t>
  </si>
  <si>
    <t>1.06a</t>
  </si>
  <si>
    <t>Floating Head Pressure Controls, Multiplex</t>
  </si>
  <si>
    <t>SWCR007-01</t>
  </si>
  <si>
    <t>1.06b</t>
  </si>
  <si>
    <t>Floating Suction Controls, Multiplex</t>
  </si>
  <si>
    <t>SWCR008-01</t>
  </si>
  <si>
    <t>Refrigeration Night Covers</t>
  </si>
  <si>
    <t>SWCR009-01</t>
  </si>
  <si>
    <t>Bare Suction Line Insulation</t>
  </si>
  <si>
    <t>SWCR010-01</t>
  </si>
  <si>
    <t>Add Doors To Walk-In Cooler</t>
  </si>
  <si>
    <t>SWCR011-01</t>
  </si>
  <si>
    <t>Compressor Retrofit, Multiplex</t>
  </si>
  <si>
    <t>SWCR012-01</t>
  </si>
  <si>
    <t>Floating Head Pressure Controls - Single Compressors</t>
  </si>
  <si>
    <t>SWCR013-01</t>
  </si>
  <si>
    <t>1.17a</t>
  </si>
  <si>
    <t>Medium or Low-Temperature Display Case</t>
  </si>
  <si>
    <t>SWCR014-01</t>
  </si>
  <si>
    <t>Medium-Temperature Case Doors</t>
  </si>
  <si>
    <t>SWCR015-01</t>
  </si>
  <si>
    <t>PG&amp;E (Randy)</t>
  </si>
  <si>
    <t>Adaptive Refrigerator And Freezer Controls</t>
  </si>
  <si>
    <t>SWCR016-01</t>
  </si>
  <si>
    <t>Ultra-Low Temperature Freezer</t>
  </si>
  <si>
    <t>SWCR017-01</t>
  </si>
  <si>
    <t>Reach-In Refrigerator or Freezer, Commercial</t>
  </si>
  <si>
    <t>SWCR018-01</t>
  </si>
  <si>
    <t>Low-Temperature Coffin To Reach-In Display Case Conversion</t>
  </si>
  <si>
    <t>SWCR019-01</t>
  </si>
  <si>
    <t>PG&amp;E (Adan)</t>
  </si>
  <si>
    <t>Medium-Temperature Open Display Case Retrofit</t>
  </si>
  <si>
    <t>SWCR020-01</t>
  </si>
  <si>
    <t>1.17b</t>
  </si>
  <si>
    <t>Medium or Low-Temperature Display Case With Doors</t>
  </si>
  <si>
    <t>SWCR021-01</t>
  </si>
  <si>
    <t>Adiabatic Condenser</t>
  </si>
  <si>
    <t>SWCR022-01</t>
  </si>
  <si>
    <t>5.10e</t>
  </si>
  <si>
    <t>Duct Seal, Residential</t>
  </si>
  <si>
    <t>SWSV001-01</t>
  </si>
  <si>
    <t>Refrigerant Charge, Commercial</t>
  </si>
  <si>
    <t>SWSV002-01</t>
  </si>
  <si>
    <t>Evaporator Coil Cleaning, Commercial</t>
  </si>
  <si>
    <t>SWSV003-01</t>
  </si>
  <si>
    <t>Condenser Coil Cleaning, Commercial</t>
  </si>
  <si>
    <t>SWSV004-01</t>
  </si>
  <si>
    <t>Economizer Repair, Commercial</t>
  </si>
  <si>
    <t>SWSV005-01</t>
  </si>
  <si>
    <t>5.10a</t>
  </si>
  <si>
    <t>Refrigerant Charge Adjustment, Residential</t>
  </si>
  <si>
    <t>SWSV006-01</t>
  </si>
  <si>
    <t>5.10b</t>
  </si>
  <si>
    <t>Condenser Coil Cleaning, Residential</t>
  </si>
  <si>
    <t>SWSV007-01</t>
  </si>
  <si>
    <t>5.10c</t>
  </si>
  <si>
    <t>Evaporator Coil Cleaning, Residential</t>
  </si>
  <si>
    <t>SWSV008-01</t>
  </si>
  <si>
    <t>5.10d</t>
  </si>
  <si>
    <t>Air Flow Adjustment, Residential</t>
  </si>
  <si>
    <t>SWSV009-01</t>
  </si>
  <si>
    <t>Economizer Controls, Commercial</t>
  </si>
  <si>
    <t>SWSV010-01</t>
  </si>
  <si>
    <t>Quality Installation for Residential Split Systems</t>
  </si>
  <si>
    <t>SWSV011-01</t>
  </si>
  <si>
    <t>Air Filter Alarm</t>
  </si>
  <si>
    <t>SWSV012-01</t>
  </si>
  <si>
    <t>Faucet Aerator, Residential</t>
  </si>
  <si>
    <t>SWWH001-01</t>
  </si>
  <si>
    <t>Low-Flow Showerhead - Residential</t>
  </si>
  <si>
    <t>SWWH002-01</t>
  </si>
  <si>
    <t>TSV with and without an Integrated Low-Flow Showerhead, Residential</t>
  </si>
  <si>
    <t>SWWH003-01</t>
  </si>
  <si>
    <t>Laminar Flow Restrictor</t>
  </si>
  <si>
    <t>SWWH004-01</t>
  </si>
  <si>
    <t>Boiler, Commercial</t>
  </si>
  <si>
    <t>SWWH005-01</t>
  </si>
  <si>
    <t>Tankless Water Heater, Commercial</t>
  </si>
  <si>
    <t>SWWH006-01</t>
  </si>
  <si>
    <t>Storage Water Heater, Commercial</t>
  </si>
  <si>
    <t>SWWH007-01</t>
  </si>
  <si>
    <t>6.10</t>
  </si>
  <si>
    <t>Boiler, Process</t>
  </si>
  <si>
    <t>SWWH008-01</t>
  </si>
  <si>
    <t>Direct Contact Water Heater, Process</t>
  </si>
  <si>
    <t>SWWH009-01</t>
  </si>
  <si>
    <t>Water Heater Pipe Wrap, Residential</t>
  </si>
  <si>
    <t>Boiler, MFm</t>
  </si>
  <si>
    <t>SWWH010-01</t>
  </si>
  <si>
    <t>Central Storage Water Heater, MFm</t>
  </si>
  <si>
    <t>SWWH011-01</t>
  </si>
  <si>
    <t>Storage Water Heater, Residential</t>
  </si>
  <si>
    <t>SWWH012-01</t>
  </si>
  <si>
    <t>Tankless Water Heater, Residential</t>
  </si>
  <si>
    <t>SWWH013-01</t>
  </si>
  <si>
    <t>Heat Pump Water Heater</t>
  </si>
  <si>
    <t>SWWH014-01</t>
  </si>
  <si>
    <t>6.18b</t>
  </si>
  <si>
    <t>Demand Control for Centralized Water Heater Recirculation Pump - MFm</t>
  </si>
  <si>
    <t>SWWH015-01</t>
  </si>
  <si>
    <t>Domestic Hot Water Loop Temperature Controller, MFm</t>
  </si>
  <si>
    <t>SWWH016-01</t>
  </si>
  <si>
    <t>Hot Water Pipe Insulation</t>
  </si>
  <si>
    <t>SWWH017-01</t>
  </si>
  <si>
    <t>Hot Water Tank Insulation, Nonresidential</t>
  </si>
  <si>
    <t>SWWH018-01</t>
  </si>
  <si>
    <t>Faucet Aerator, Commercial</t>
  </si>
  <si>
    <t>SWWH019-01</t>
  </si>
  <si>
    <t>Low-flow Showerhead - Commercial</t>
  </si>
  <si>
    <t>SWWH020-01</t>
  </si>
  <si>
    <t>Recirculation Pump Timer, Commercial</t>
  </si>
  <si>
    <t>SWWH021-01</t>
  </si>
  <si>
    <t>Smart Pump, Residential</t>
  </si>
  <si>
    <t>SWWH022-01</t>
  </si>
  <si>
    <t>Diverting Tub Spout with TSV</t>
  </si>
  <si>
    <t>SWWH023-01</t>
  </si>
  <si>
    <t>Central Boiler Dual Setpoint Temperature Controller, MFm</t>
  </si>
  <si>
    <t>SWWH024-01</t>
  </si>
  <si>
    <t>SGG</t>
  </si>
  <si>
    <t>Heat Pump Water Heater, Residential, Fuel Substitution</t>
  </si>
  <si>
    <t>SWWH025-01</t>
  </si>
  <si>
    <t>Demand Control for Centralized Water Heater Recirculation Pump - MFm and Commercial</t>
  </si>
  <si>
    <t>(see WH015)</t>
  </si>
  <si>
    <t>VFD on Well Pump, &lt;=300 hp</t>
  </si>
  <si>
    <t>SWWP002-01</t>
  </si>
  <si>
    <t>Pump System Overhaul, Agriculture</t>
  </si>
  <si>
    <t>SWWP003-01</t>
  </si>
  <si>
    <t>Water Pump Upgrade</t>
  </si>
  <si>
    <t>SWWP004-01</t>
  </si>
  <si>
    <t>Enhanced VFD on Irrigation Pump</t>
  </si>
  <si>
    <t>SWWP005-01</t>
  </si>
  <si>
    <t>Farm Sprinkler to Micro Irrigation Conversion</t>
  </si>
  <si>
    <t>SWWP006-01</t>
  </si>
  <si>
    <t>Home Energy Check Up</t>
  </si>
  <si>
    <t>SWWB001-01</t>
  </si>
  <si>
    <t>SWWB002-01</t>
  </si>
  <si>
    <t>Proc</t>
  </si>
  <si>
    <t>SWWB003-01</t>
  </si>
  <si>
    <t>SWWB004-01</t>
  </si>
  <si>
    <t>SWWB005-01</t>
  </si>
  <si>
    <t>Conditioned Crawlspace, Residential</t>
  </si>
  <si>
    <t>SWWB006-01</t>
  </si>
  <si>
    <t>Packaged Air Conditioner Heat Recovery, Commercial</t>
  </si>
  <si>
    <t>SWHC048-01</t>
  </si>
  <si>
    <t>Steam Boiler Economizer, Industrial</t>
  </si>
  <si>
    <t>SWPR007-01</t>
  </si>
  <si>
    <t>Study</t>
  </si>
  <si>
    <t>Count of Calculation Status</t>
  </si>
  <si>
    <t>DEER Modified</t>
  </si>
  <si>
    <t>Modeled</t>
  </si>
  <si>
    <t>Calculation Tool</t>
  </si>
  <si>
    <t>Calculated</t>
  </si>
  <si>
    <t/>
  </si>
  <si>
    <t>kWh Savings, 2019</t>
  </si>
  <si>
    <t>therm Savings 2019</t>
  </si>
  <si>
    <t>Evaporative Pre-Cooler System and Controls for Packaged HVAC Unit</t>
  </si>
  <si>
    <t>Ductless HVAC, Residential, Fuel Substitution</t>
  </si>
  <si>
    <t>Heat Pump HVAC, Residential, Fuel Substitution</t>
  </si>
  <si>
    <t>Packaged Heat Pump Air Conditioner Commercial, Fuel Substitution</t>
  </si>
  <si>
    <t>SWWH026-01</t>
  </si>
  <si>
    <t>02</t>
  </si>
  <si>
    <t>Measure No</t>
  </si>
  <si>
    <t>SWAP001-02</t>
  </si>
  <si>
    <t>SWWH006-00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</si>
</sst>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2">
    <xf numFmtId="0" fontId="0" fillId="0" borderId="0" xfId="0"/>
    <xf numFmtId="2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4" fillId="0" borderId="1" xfId="0" quotePrefix="1" applyNumberFormat="1" applyFont="1" applyBorder="1" applyAlignment="1">
      <alignment horizontal="left"/>
    </xf>
    <xf numFmtId="0" fontId="5" fillId="0" borderId="1" xfId="0" applyFont="1" applyBorder="1" applyAlignment="1"/>
    <xf numFmtId="0" fontId="4" fillId="0" borderId="1" xfId="0" applyFont="1" applyBorder="1" applyAlignment="1"/>
    <xf numFmtId="0" fontId="4" fillId="0" borderId="1" xfId="0" quotePrefix="1" applyFont="1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  <xf numFmtId="0" fontId="2" fillId="2" borderId="3" xfId="0" applyFont="1" applyFill="1" applyBorder="1" applyAlignment="1"/>
    <xf numFmtId="0" fontId="3" fillId="3" borderId="3" xfId="0" applyFont="1" applyFill="1" applyBorder="1" applyAlignment="1"/>
    <xf numFmtId="164" fontId="0" fillId="0" borderId="0" xfId="1" applyNumberFormat="1" applyFont="1"/>
    <xf numFmtId="164" fontId="3" fillId="3" borderId="3" xfId="1" applyNumberFormat="1" applyFont="1" applyFill="1" applyBorder="1" applyAlignment="1"/>
    <xf numFmtId="164" fontId="4" fillId="0" borderId="0" xfId="1" applyNumberFormat="1" applyFont="1" applyAlignment="1"/>
    <xf numFmtId="9" fontId="3" fillId="3" borderId="3" xfId="2" applyFont="1" applyFill="1" applyBorder="1" applyAlignment="1"/>
    <xf numFmtId="9" fontId="4" fillId="0" borderId="0" xfId="2" applyFont="1" applyAlignment="1"/>
    <xf numFmtId="9" fontId="0" fillId="0" borderId="0" xfId="2" applyFont="1"/>
    <xf numFmtId="0" fontId="9" fillId="0" borderId="0" xfId="0" applyFont="1"/>
    <xf numFmtId="0" fontId="4" fillId="0" borderId="5" xfId="0" applyFont="1" applyBorder="1" applyAlignment="1"/>
    <xf numFmtId="2" fontId="4" fillId="0" borderId="5" xfId="0" applyNumberFormat="1" applyFont="1" applyBorder="1" applyAlignment="1">
      <alignment horizontal="left"/>
    </xf>
    <xf numFmtId="164" fontId="4" fillId="0" borderId="0" xfId="2" applyNumberFormat="1" applyFont="1" applyBorder="1" applyAlignment="1"/>
    <xf numFmtId="0" fontId="5" fillId="0" borderId="2" xfId="0" applyFont="1" applyBorder="1" applyAlignment="1"/>
    <xf numFmtId="0" fontId="11" fillId="0" borderId="1" xfId="0" applyFont="1" applyBorder="1" applyAlignment="1"/>
    <xf numFmtId="0" fontId="5" fillId="0" borderId="5" xfId="0" applyFont="1" applyBorder="1" applyAlignment="1"/>
    <xf numFmtId="0" fontId="12" fillId="3" borderId="4" xfId="0" applyFont="1" applyFill="1" applyBorder="1" applyAlignment="1"/>
    <xf numFmtId="0" fontId="5" fillId="4" borderId="2" xfId="0" applyFont="1" applyFill="1" applyBorder="1" applyAlignment="1"/>
    <xf numFmtId="0" fontId="5" fillId="5" borderId="2" xfId="0" applyFont="1" applyFill="1" applyBorder="1" applyAlignment="1"/>
    <xf numFmtId="0" fontId="4" fillId="0" borderId="1" xfId="0" applyFont="1" applyFill="1" applyBorder="1" applyAlignment="1"/>
    <xf numFmtId="164" fontId="3" fillId="0" borderId="0" xfId="1" applyNumberFormat="1" applyFont="1" applyFill="1" applyBorder="1" applyAlignment="1"/>
  </cellXfs>
  <cellStyles count="3">
    <cellStyle name="Comma" xfId="1" builtinId="3"/>
    <cellStyle name="Normal" xfId="0" builtinId="0"/>
    <cellStyle name="Percent" xfId="2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3" formatCode="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3" formatCode="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_(* #,##0_);_(* \(#,##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_(* #,##0_);_(* \(#,##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2" formatCode="0.00"/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rgb="FF000000"/>
          <bgColor rgb="FFFFE699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FF99CC"/>
      <color rgb="FF6A8ED0"/>
      <color rgb="FF82A1D8"/>
      <color rgb="FF9966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Saving Methodologies Used by Each</a:t>
            </a:r>
            <a:r>
              <a:rPr lang="en-US" sz="2800" baseline="0"/>
              <a:t> End Use</a:t>
            </a:r>
            <a:endParaRPr lang="en-US" sz="2800"/>
          </a:p>
        </c:rich>
      </c:tx>
      <c:layout>
        <c:manualLayout>
          <c:xMode val="edge"/>
          <c:yMode val="edge"/>
          <c:x val="0.20226816124234814"/>
          <c:y val="2.6297580720658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489611288073146E-2"/>
          <c:y val="0.14703399144854551"/>
          <c:w val="0.87471921485077375"/>
          <c:h val="0.526663272938263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Chart!$C$23</c:f>
              <c:strCache>
                <c:ptCount val="1"/>
                <c:pt idx="0">
                  <c:v>DEER Modeled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Chart!$B$24:$B$36</c:f>
              <c:strCache>
                <c:ptCount val="13"/>
                <c:pt idx="0">
                  <c:v>Building Envelope</c:v>
                </c:pt>
                <c:pt idx="1">
                  <c:v>Service</c:v>
                </c:pt>
                <c:pt idx="2">
                  <c:v>Whole Building</c:v>
                </c:pt>
                <c:pt idx="3">
                  <c:v>HVAC</c:v>
                </c:pt>
                <c:pt idx="4">
                  <c:v>Refrigeration</c:v>
                </c:pt>
                <c:pt idx="5">
                  <c:v>Compressed Air</c:v>
                </c:pt>
                <c:pt idx="6">
                  <c:v>Recreation</c:v>
                </c:pt>
                <c:pt idx="7">
                  <c:v>Water Heating</c:v>
                </c:pt>
                <c:pt idx="8">
                  <c:v>Lighting</c:v>
                </c:pt>
                <c:pt idx="9">
                  <c:v>Food Service</c:v>
                </c:pt>
                <c:pt idx="10">
                  <c:v>Appliance or Plug Load</c:v>
                </c:pt>
                <c:pt idx="11">
                  <c:v>Process</c:v>
                </c:pt>
                <c:pt idx="12">
                  <c:v>Water Pumping</c:v>
                </c:pt>
              </c:strCache>
            </c:strRef>
          </c:cat>
          <c:val>
            <c:numRef>
              <c:f>Chart!$C$24:$C$36</c:f>
              <c:numCache>
                <c:formatCode>General</c:formatCode>
                <c:ptCount val="13"/>
                <c:pt idx="0">
                  <c:v>4</c:v>
                </c:pt>
                <c:pt idx="1">
                  <c:v>2</c:v>
                </c:pt>
                <c:pt idx="3">
                  <c:v>5</c:v>
                </c:pt>
                <c:pt idx="7">
                  <c:v>1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27-4E8C-B938-C40B1F378DED}"/>
            </c:ext>
          </c:extLst>
        </c:ser>
        <c:ser>
          <c:idx val="1"/>
          <c:order val="1"/>
          <c:tx>
            <c:strRef>
              <c:f>Chart!$D$23</c:f>
              <c:strCache>
                <c:ptCount val="1"/>
                <c:pt idx="0">
                  <c:v>DEER Modified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Chart!$B$24:$B$36</c:f>
              <c:strCache>
                <c:ptCount val="13"/>
                <c:pt idx="0">
                  <c:v>Building Envelope</c:v>
                </c:pt>
                <c:pt idx="1">
                  <c:v>Service</c:v>
                </c:pt>
                <c:pt idx="2">
                  <c:v>Whole Building</c:v>
                </c:pt>
                <c:pt idx="3">
                  <c:v>HVAC</c:v>
                </c:pt>
                <c:pt idx="4">
                  <c:v>Refrigeration</c:v>
                </c:pt>
                <c:pt idx="5">
                  <c:v>Compressed Air</c:v>
                </c:pt>
                <c:pt idx="6">
                  <c:v>Recreation</c:v>
                </c:pt>
                <c:pt idx="7">
                  <c:v>Water Heating</c:v>
                </c:pt>
                <c:pt idx="8">
                  <c:v>Lighting</c:v>
                </c:pt>
                <c:pt idx="9">
                  <c:v>Food Service</c:v>
                </c:pt>
                <c:pt idx="10">
                  <c:v>Appliance or Plug Load</c:v>
                </c:pt>
                <c:pt idx="11">
                  <c:v>Process</c:v>
                </c:pt>
                <c:pt idx="12">
                  <c:v>Water Pumping</c:v>
                </c:pt>
              </c:strCache>
            </c:strRef>
          </c:cat>
          <c:val>
            <c:numRef>
              <c:f>Chart!$D$24:$D$36</c:f>
              <c:numCache>
                <c:formatCode>General</c:formatCode>
                <c:ptCount val="13"/>
                <c:pt idx="1">
                  <c:v>6</c:v>
                </c:pt>
                <c:pt idx="3">
                  <c:v>5</c:v>
                </c:pt>
                <c:pt idx="7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27-4E8C-B938-C40B1F378DED}"/>
            </c:ext>
          </c:extLst>
        </c:ser>
        <c:ser>
          <c:idx val="2"/>
          <c:order val="2"/>
          <c:tx>
            <c:strRef>
              <c:f>Chart!$E$23</c:f>
              <c:strCache>
                <c:ptCount val="1"/>
                <c:pt idx="0">
                  <c:v>Modeled</c:v>
                </c:pt>
              </c:strCache>
            </c:strRef>
          </c:tx>
          <c:spPr>
            <a:solidFill>
              <a:srgbClr val="6A8ED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Chart!$B$24:$B$36</c:f>
              <c:strCache>
                <c:ptCount val="13"/>
                <c:pt idx="0">
                  <c:v>Building Envelope</c:v>
                </c:pt>
                <c:pt idx="1">
                  <c:v>Service</c:v>
                </c:pt>
                <c:pt idx="2">
                  <c:v>Whole Building</c:v>
                </c:pt>
                <c:pt idx="3">
                  <c:v>HVAC</c:v>
                </c:pt>
                <c:pt idx="4">
                  <c:v>Refrigeration</c:v>
                </c:pt>
                <c:pt idx="5">
                  <c:v>Compressed Air</c:v>
                </c:pt>
                <c:pt idx="6">
                  <c:v>Recreation</c:v>
                </c:pt>
                <c:pt idx="7">
                  <c:v>Water Heating</c:v>
                </c:pt>
                <c:pt idx="8">
                  <c:v>Lighting</c:v>
                </c:pt>
                <c:pt idx="9">
                  <c:v>Food Service</c:v>
                </c:pt>
                <c:pt idx="10">
                  <c:v>Appliance or Plug Load</c:v>
                </c:pt>
                <c:pt idx="11">
                  <c:v>Process</c:v>
                </c:pt>
                <c:pt idx="12">
                  <c:v>Water Pumping</c:v>
                </c:pt>
              </c:strCache>
            </c:strRef>
          </c:cat>
          <c:val>
            <c:numRef>
              <c:f>Chart!$E$24:$E$36</c:f>
              <c:numCache>
                <c:formatCode>General</c:formatCode>
                <c:ptCount val="13"/>
                <c:pt idx="1">
                  <c:v>2</c:v>
                </c:pt>
                <c:pt idx="2">
                  <c:v>1</c:v>
                </c:pt>
                <c:pt idx="3">
                  <c:v>16</c:v>
                </c:pt>
                <c:pt idx="4">
                  <c:v>11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27-4E8C-B938-C40B1F378DED}"/>
            </c:ext>
          </c:extLst>
        </c:ser>
        <c:ser>
          <c:idx val="3"/>
          <c:order val="3"/>
          <c:tx>
            <c:strRef>
              <c:f>Chart!$F$23</c:f>
              <c:strCache>
                <c:ptCount val="1"/>
                <c:pt idx="0">
                  <c:v>Calculation Tool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Chart!$B$24:$B$36</c:f>
              <c:strCache>
                <c:ptCount val="13"/>
                <c:pt idx="0">
                  <c:v>Building Envelope</c:v>
                </c:pt>
                <c:pt idx="1">
                  <c:v>Service</c:v>
                </c:pt>
                <c:pt idx="2">
                  <c:v>Whole Building</c:v>
                </c:pt>
                <c:pt idx="3">
                  <c:v>HVAC</c:v>
                </c:pt>
                <c:pt idx="4">
                  <c:v>Refrigeration</c:v>
                </c:pt>
                <c:pt idx="5">
                  <c:v>Compressed Air</c:v>
                </c:pt>
                <c:pt idx="6">
                  <c:v>Recreation</c:v>
                </c:pt>
                <c:pt idx="7">
                  <c:v>Water Heating</c:v>
                </c:pt>
                <c:pt idx="8">
                  <c:v>Lighting</c:v>
                </c:pt>
                <c:pt idx="9">
                  <c:v>Food Service</c:v>
                </c:pt>
                <c:pt idx="10">
                  <c:v>Appliance or Plug Load</c:v>
                </c:pt>
                <c:pt idx="11">
                  <c:v>Process</c:v>
                </c:pt>
                <c:pt idx="12">
                  <c:v>Water Pumping</c:v>
                </c:pt>
              </c:strCache>
            </c:strRef>
          </c:cat>
          <c:val>
            <c:numRef>
              <c:f>Chart!$F$24:$F$36</c:f>
              <c:numCache>
                <c:formatCode>General</c:formatCode>
                <c:ptCount val="13"/>
                <c:pt idx="3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8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27-4E8C-B938-C40B1F378DED}"/>
            </c:ext>
          </c:extLst>
        </c:ser>
        <c:ser>
          <c:idx val="4"/>
          <c:order val="4"/>
          <c:tx>
            <c:strRef>
              <c:f>Chart!$G$23</c:f>
              <c:strCache>
                <c:ptCount val="1"/>
                <c:pt idx="0">
                  <c:v>Calculated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Chart!$B$24:$B$36</c:f>
              <c:strCache>
                <c:ptCount val="13"/>
                <c:pt idx="0">
                  <c:v>Building Envelope</c:v>
                </c:pt>
                <c:pt idx="1">
                  <c:v>Service</c:v>
                </c:pt>
                <c:pt idx="2">
                  <c:v>Whole Building</c:v>
                </c:pt>
                <c:pt idx="3">
                  <c:v>HVAC</c:v>
                </c:pt>
                <c:pt idx="4">
                  <c:v>Refrigeration</c:v>
                </c:pt>
                <c:pt idx="5">
                  <c:v>Compressed Air</c:v>
                </c:pt>
                <c:pt idx="6">
                  <c:v>Recreation</c:v>
                </c:pt>
                <c:pt idx="7">
                  <c:v>Water Heating</c:v>
                </c:pt>
                <c:pt idx="8">
                  <c:v>Lighting</c:v>
                </c:pt>
                <c:pt idx="9">
                  <c:v>Food Service</c:v>
                </c:pt>
                <c:pt idx="10">
                  <c:v>Appliance or Plug Load</c:v>
                </c:pt>
                <c:pt idx="11">
                  <c:v>Process</c:v>
                </c:pt>
                <c:pt idx="12">
                  <c:v>Water Pumping</c:v>
                </c:pt>
              </c:strCache>
            </c:strRef>
          </c:cat>
          <c:val>
            <c:numRef>
              <c:f>Chart!$G$24:$G$36</c:f>
              <c:numCache>
                <c:formatCode>General</c:formatCode>
                <c:ptCount val="13"/>
                <c:pt idx="4">
                  <c:v>3</c:v>
                </c:pt>
                <c:pt idx="6">
                  <c:v>1</c:v>
                </c:pt>
                <c:pt idx="7">
                  <c:v>12</c:v>
                </c:pt>
                <c:pt idx="8">
                  <c:v>3</c:v>
                </c:pt>
                <c:pt idx="9">
                  <c:v>19</c:v>
                </c:pt>
                <c:pt idx="10">
                  <c:v>7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27-4E8C-B938-C40B1F378DED}"/>
            </c:ext>
          </c:extLst>
        </c:ser>
        <c:ser>
          <c:idx val="5"/>
          <c:order val="5"/>
          <c:tx>
            <c:strRef>
              <c:f>Chart!$H$23</c:f>
              <c:strCache>
                <c:ptCount val="1"/>
                <c:pt idx="0">
                  <c:v>Study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Chart!$B$24:$B$36</c:f>
              <c:strCache>
                <c:ptCount val="13"/>
                <c:pt idx="0">
                  <c:v>Building Envelope</c:v>
                </c:pt>
                <c:pt idx="1">
                  <c:v>Service</c:v>
                </c:pt>
                <c:pt idx="2">
                  <c:v>Whole Building</c:v>
                </c:pt>
                <c:pt idx="3">
                  <c:v>HVAC</c:v>
                </c:pt>
                <c:pt idx="4">
                  <c:v>Refrigeration</c:v>
                </c:pt>
                <c:pt idx="5">
                  <c:v>Compressed Air</c:v>
                </c:pt>
                <c:pt idx="6">
                  <c:v>Recreation</c:v>
                </c:pt>
                <c:pt idx="7">
                  <c:v>Water Heating</c:v>
                </c:pt>
                <c:pt idx="8">
                  <c:v>Lighting</c:v>
                </c:pt>
                <c:pt idx="9">
                  <c:v>Food Service</c:v>
                </c:pt>
                <c:pt idx="10">
                  <c:v>Appliance or Plug Load</c:v>
                </c:pt>
                <c:pt idx="11">
                  <c:v>Process</c:v>
                </c:pt>
                <c:pt idx="12">
                  <c:v>Water Pumping</c:v>
                </c:pt>
              </c:strCache>
            </c:strRef>
          </c:cat>
          <c:val>
            <c:numRef>
              <c:f>Chart!$H$24:$H$36</c:f>
              <c:numCache>
                <c:formatCode>General</c:formatCode>
                <c:ptCount val="13"/>
                <c:pt idx="3">
                  <c:v>2</c:v>
                </c:pt>
                <c:pt idx="4">
                  <c:v>3</c:v>
                </c:pt>
                <c:pt idx="7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27-4E8C-B938-C40B1F378D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662777312"/>
        <c:axId val="662777968"/>
      </c:barChart>
      <c:lineChart>
        <c:grouping val="standard"/>
        <c:varyColors val="0"/>
        <c:ser>
          <c:idx val="6"/>
          <c:order val="6"/>
          <c:tx>
            <c:strRef>
              <c:f>Chart!$I$23</c:f>
              <c:strCache>
                <c:ptCount val="1"/>
                <c:pt idx="0">
                  <c:v>Grand 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476661501002301E-2"/>
                  <c:y val="-0.115775071876966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7C-4D45-BD45-960821253510}"/>
                </c:ext>
              </c:extLst>
            </c:dLbl>
            <c:dLbl>
              <c:idx val="1"/>
              <c:layout>
                <c:manualLayout>
                  <c:x val="-2.2466573774307542E-2"/>
                  <c:y val="-0.1088546558978455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7C-4D45-BD45-960821253510}"/>
                </c:ext>
              </c:extLst>
            </c:dLbl>
            <c:dLbl>
              <c:idx val="2"/>
              <c:layout>
                <c:manualLayout>
                  <c:x val="-1.5853792893982779E-2"/>
                  <c:y val="-0.115775071876966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7C-4D45-BD45-960821253510}"/>
                </c:ext>
              </c:extLst>
            </c:dLbl>
            <c:dLbl>
              <c:idx val="3"/>
              <c:layout>
                <c:manualLayout>
                  <c:x val="-2.2466573774307521E-2"/>
                  <c:y val="-8.6709324764659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7C-4D45-BD45-960821253510}"/>
                </c:ext>
              </c:extLst>
            </c:dLbl>
            <c:dLbl>
              <c:idx val="4"/>
              <c:layout>
                <c:manualLayout>
                  <c:x val="-2.2466573774307521E-2"/>
                  <c:y val="-0.100550156722900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7C-4D45-BD45-960821253510}"/>
                </c:ext>
              </c:extLst>
            </c:dLbl>
            <c:dLbl>
              <c:idx val="5"/>
              <c:layout>
                <c:manualLayout>
                  <c:x val="-1.5853792893982779E-2"/>
                  <c:y val="-0.117159155072790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7C-4D45-BD45-960821253510}"/>
                </c:ext>
              </c:extLst>
            </c:dLbl>
            <c:dLbl>
              <c:idx val="6"/>
              <c:layout>
                <c:manualLayout>
                  <c:x val="-1.5853792893982779E-2"/>
                  <c:y val="-0.1143909886811420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7C-4D45-BD45-960821253510}"/>
                </c:ext>
              </c:extLst>
            </c:dLbl>
            <c:dLbl>
              <c:idx val="7"/>
              <c:layout>
                <c:manualLayout>
                  <c:x val="-2.2466573774307601E-2"/>
                  <c:y val="-9.2245657547956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7C-4D45-BD45-960821253510}"/>
                </c:ext>
              </c:extLst>
            </c:dLbl>
            <c:dLbl>
              <c:idx val="8"/>
              <c:layout>
                <c:manualLayout>
                  <c:x val="-1.5853792893982699E-2"/>
                  <c:y val="-0.1143909886811420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77C-4D45-BD45-960821253510}"/>
                </c:ext>
              </c:extLst>
            </c:dLbl>
            <c:dLbl>
              <c:idx val="9"/>
              <c:layout>
                <c:manualLayout>
                  <c:x val="-2.2466573774307601E-2"/>
                  <c:y val="-9.7781990331252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77C-4D45-BD45-960821253510}"/>
                </c:ext>
              </c:extLst>
            </c:dLbl>
            <c:dLbl>
              <c:idx val="10"/>
              <c:layout>
                <c:manualLayout>
                  <c:x val="-2.2466573774307521E-2"/>
                  <c:y val="-0.1060864895061972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77C-4D45-BD45-960821253510}"/>
                </c:ext>
              </c:extLst>
            </c:dLbl>
            <c:dLbl>
              <c:idx val="11"/>
              <c:layout>
                <c:manualLayout>
                  <c:x val="-1.5853792893982779E-2"/>
                  <c:y val="-0.1102387390936696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77C-4D45-BD45-960821253510}"/>
                </c:ext>
              </c:extLst>
            </c:dLbl>
            <c:dLbl>
              <c:idx val="12"/>
              <c:layout>
                <c:manualLayout>
                  <c:x val="-1.5853792893982779E-2"/>
                  <c:y val="-0.1143909886811420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77C-4D45-BD45-9608212535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Chart!$I$24:$I$36</c:f>
              <c:numCache>
                <c:formatCode>General</c:formatCode>
                <c:ptCount val="13"/>
                <c:pt idx="0">
                  <c:v>4</c:v>
                </c:pt>
                <c:pt idx="1">
                  <c:v>10</c:v>
                </c:pt>
                <c:pt idx="2">
                  <c:v>1</c:v>
                </c:pt>
                <c:pt idx="3">
                  <c:v>30</c:v>
                </c:pt>
                <c:pt idx="4">
                  <c:v>17</c:v>
                </c:pt>
                <c:pt idx="5">
                  <c:v>1</c:v>
                </c:pt>
                <c:pt idx="6">
                  <c:v>4</c:v>
                </c:pt>
                <c:pt idx="7">
                  <c:v>26</c:v>
                </c:pt>
                <c:pt idx="8">
                  <c:v>3</c:v>
                </c:pt>
                <c:pt idx="9">
                  <c:v>21</c:v>
                </c:pt>
                <c:pt idx="10">
                  <c:v>12</c:v>
                </c:pt>
                <c:pt idx="11">
                  <c:v>7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727-4E8C-B938-C40B1F378D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77018296"/>
        <c:axId val="667571528"/>
      </c:lineChart>
      <c:catAx>
        <c:axId val="662777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777968"/>
        <c:crosses val="autoZero"/>
        <c:auto val="1"/>
        <c:lblAlgn val="ctr"/>
        <c:lblOffset val="100"/>
        <c:noMultiLvlLbl val="0"/>
      </c:catAx>
      <c:valAx>
        <c:axId val="6627779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777312"/>
        <c:crosses val="autoZero"/>
        <c:crossBetween val="between"/>
        <c:majorUnit val="0.1"/>
        <c:minorUnit val="2.5000000000000005E-2"/>
      </c:valAx>
      <c:valAx>
        <c:axId val="667571528"/>
        <c:scaling>
          <c:orientation val="minMax"/>
          <c:max val="90"/>
          <c:min val="-4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018296"/>
        <c:crosses val="max"/>
        <c:crossBetween val="between"/>
      </c:valAx>
      <c:catAx>
        <c:axId val="677018296"/>
        <c:scaling>
          <c:orientation val="minMax"/>
        </c:scaling>
        <c:delete val="1"/>
        <c:axPos val="b"/>
        <c:majorTickMark val="out"/>
        <c:minorTickMark val="none"/>
        <c:tickLblPos val="nextTo"/>
        <c:crossAx val="667571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685273594304534"/>
          <c:y val="0.91011822891896144"/>
          <c:w val="0.52973491931608596"/>
          <c:h val="7.92263089269965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619125</xdr:colOff>
      <xdr:row>1</xdr:row>
      <xdr:rowOff>142875</xdr:rowOff>
    </xdr:from>
    <xdr:to>
      <xdr:col>29</xdr:col>
      <xdr:colOff>299246</xdr:colOff>
      <xdr:row>49</xdr:row>
      <xdr:rowOff>174624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CF40F2-A3C4-4C04-9442-3A08B4E352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u Nguyen" refreshedDate="44013.690544675927" createdVersion="6" refreshedVersion="6" minRefreshableVersion="3" recordCount="202" xr:uid="{5D065BDD-0BDE-4F80-9538-9508CDFE3486}">
  <cacheSource type="worksheet">
    <worksheetSource ref="A1:L1048576" sheet="Measure Data"/>
  </cacheSource>
  <cacheFields count="12">
    <cacheField name="Measure No" numFmtId="0">
      <sharedItems containsBlank="1" containsMixedTypes="1" containsNumber="1" minValue="1.01" maxValue="11.12"/>
    </cacheField>
    <cacheField name="eTRM Names" numFmtId="0">
      <sharedItems containsBlank="1"/>
    </cacheField>
    <cacheField name="End Use" numFmtId="0">
      <sharedItems containsBlank="1" count="14">
        <s v="Appliance or Plug Load"/>
        <s v="Building Envelope"/>
        <s v="Compressed Air"/>
        <s v="Food Service"/>
        <s v="HVAC"/>
        <s v="Lighting"/>
        <s v="Process"/>
        <s v="Recreation"/>
        <s v="Refrigeration"/>
        <s v="Service"/>
        <s v="Water Heating"/>
        <s v="Water Pumping"/>
        <s v="Whole Building"/>
        <m/>
      </sharedItems>
    </cacheField>
    <cacheField name="SW Measure ID" numFmtId="0">
      <sharedItems containsBlank="1"/>
    </cacheField>
    <cacheField name="Version" numFmtId="0">
      <sharedItems containsBlank="1"/>
    </cacheField>
    <cacheField name="IOU / POU" numFmtId="0">
      <sharedItems containsBlank="1" count="5">
        <s v="IOU"/>
        <s v="POU"/>
        <s v="Sunset"/>
        <s v="Proc"/>
        <m/>
      </sharedItems>
    </cacheField>
    <cacheField name="Lead IOU" numFmtId="0">
      <sharedItems containsBlank="1" containsMixedTypes="1" containsNumber="1" containsInteger="1" minValue="0" maxValue="0"/>
    </cacheField>
    <cacheField name="Calculation Status" numFmtId="0">
      <sharedItems containsBlank="1" containsMixedTypes="1" containsNumber="1" containsInteger="1" minValue="0" maxValue="4" count="17">
        <s v="Study"/>
        <s v="DEER Modeled"/>
        <s v="DEER Modified"/>
        <s v="Calculated"/>
        <n v="0"/>
        <s v="Calculation Tool"/>
        <s v="One Line Calc"/>
        <s v="Modeled"/>
        <s v="?"/>
        <n v="1"/>
        <s v="DEER (direct or interpolated)"/>
        <n v="4"/>
        <s v="Modeling Tool (non-eQUEST)"/>
        <s v="not DEER"/>
        <s v="Modeling Tool (eQUEST)"/>
        <n v="3"/>
        <m/>
      </sharedItems>
    </cacheField>
    <cacheField name="kWh Savings, 2019" numFmtId="0">
      <sharedItems containsBlank="1" containsMixedTypes="1" containsNumber="1" minValue="-17882.120000000483" maxValue="176258578.20817265"/>
    </cacheField>
    <cacheField name="therm Savings 2019" numFmtId="164">
      <sharedItems containsBlank="1" containsMixedTypes="1" containsNumber="1" minValue="-3004007.0539420312" maxValue="6439919.8579999981"/>
    </cacheField>
    <cacheField name="kWh %" numFmtId="0">
      <sharedItems containsBlank="1" containsMixedTypes="1" containsNumber="1" minValue="-4.2018418784411984E-5" maxValue="0.41416268057119793"/>
    </cacheField>
    <cacheField name="therm %" numFmtId="0">
      <sharedItems containsBlank="1" containsMixedTypes="1" containsNumber="1" minValue="-0.20211305817575456" maxValue="0.433285233201808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2">
  <r>
    <n v="7.01"/>
    <s v="Refrigerator"/>
    <x v="0"/>
    <s v="SWAP001-01"/>
    <s v="01"/>
    <x v="0"/>
    <s v="PG&amp;E"/>
    <x v="0"/>
    <n v="2030102.7000000002"/>
    <n v="-55028.379999999983"/>
    <n v="4.7702232970119416E-3"/>
    <n v="-3.7023728535066705E-3"/>
  </r>
  <r>
    <n v="8.01"/>
    <s v="Refrigerator"/>
    <x v="0"/>
    <s v="SWAP001-02"/>
    <s v="01"/>
    <x v="0"/>
    <s v="PG&amp;E"/>
    <x v="1"/>
    <n v="2030102.7000000002"/>
    <n v="-55028.379999999983"/>
    <n v="4.7702232970119416E-3"/>
    <n v="-3.7023728535066705E-3"/>
  </r>
  <r>
    <n v="7.03"/>
    <s v="Refrigerator or Freezer Recycling"/>
    <x v="0"/>
    <s v="SWAP002-01"/>
    <s v="01"/>
    <x v="1"/>
    <s v="POU"/>
    <x v="2"/>
    <s v=""/>
    <s v=""/>
    <s v=""/>
    <s v=""/>
  </r>
  <r>
    <n v="7.04"/>
    <s v="Clothes Dryer, Residential"/>
    <x v="0"/>
    <s v="SWAP003-01"/>
    <s v="01"/>
    <x v="0"/>
    <s v="PG&amp;E"/>
    <x v="3"/>
    <n v="3829627.6000000034"/>
    <n v="104902.8599999516"/>
    <n v="8.9986476035916526E-3"/>
    <n v="7.0579853726210314E-3"/>
  </r>
  <r>
    <n v="7.05"/>
    <s v="Clothes Washer, Residential"/>
    <x v="0"/>
    <s v="SWAP004-01"/>
    <s v="01"/>
    <x v="0"/>
    <s v="PG&amp;E"/>
    <x v="1"/>
    <n v="5534332.3049047934"/>
    <n v="269339.60990964773"/>
    <n v="1.300426864821304E-2"/>
    <n v="1.812147950027888E-2"/>
  </r>
  <r>
    <n v="7.09"/>
    <s v="Ozone Laundry, Commercial"/>
    <x v="0"/>
    <s v="SWAP005-01"/>
    <s v="01"/>
    <x v="0"/>
    <s v="SCG/PG&amp;E"/>
    <x v="3"/>
    <n v="0"/>
    <n v="1057052.0848980004"/>
    <n v="0"/>
    <n v="7.1119683041168683E-2"/>
  </r>
  <r>
    <n v="7.12"/>
    <s v="Dishwasher, Residential"/>
    <x v="0"/>
    <s v="SWAP006-01"/>
    <s v="01"/>
    <x v="0"/>
    <s v="SCG"/>
    <x v="2"/>
    <n v="-105.71000000000001"/>
    <n v="19.419999999999998"/>
    <n v="-2.4839152458992953E-7"/>
    <n v="1.3065999910427957E-6"/>
  </r>
  <r>
    <s v="7.14a"/>
    <s v="Room Air Conditioner, Residential"/>
    <x v="0"/>
    <s v="SWAP007-01"/>
    <s v="01"/>
    <x v="0"/>
    <s v="PG&amp;E"/>
    <x v="0"/>
    <n v="683322.40000000014"/>
    <n v="0"/>
    <n v="1.6056332676421313E-3"/>
    <n v="0"/>
  </r>
  <r>
    <s v="7.14b"/>
    <s v="Room Air Cleaner, Residential"/>
    <x v="0"/>
    <s v="SWAP008-01"/>
    <s v="01"/>
    <x v="0"/>
    <s v="PG&amp;E"/>
    <x v="3"/>
    <n v="26012.499999999996"/>
    <n v="-577.93000000000006"/>
    <n v="6.112273704848682E-5"/>
    <n v="-3.8883796746826108E-5"/>
  </r>
  <r>
    <n v="7.15"/>
    <s v="Network Desktop Computer Power Management Software"/>
    <x v="0"/>
    <s v="SWAP009-01"/>
    <s v="01"/>
    <x v="1"/>
    <s v="POU"/>
    <x v="4"/>
    <n v="0"/>
    <n v="0"/>
    <n v="0"/>
    <n v="0"/>
  </r>
  <r>
    <n v="7.16"/>
    <s v="Smart Power Strips"/>
    <x v="0"/>
    <s v="SWAP010-01"/>
    <s v="01"/>
    <x v="0"/>
    <s v="SCE"/>
    <x v="3"/>
    <n v="1869693.1179996543"/>
    <n v="-43993.599199990866"/>
    <n v="4.3933017131324676E-3"/>
    <n v="-2.9599400783032141E-3"/>
  </r>
  <r>
    <n v="7.18"/>
    <s v="Vending and Beverage Merchandise Controller"/>
    <x v="0"/>
    <s v="SWAP011-01"/>
    <s v="01"/>
    <x v="0"/>
    <s v="SCE"/>
    <x v="3"/>
    <n v="41514.51999999999"/>
    <n v="0"/>
    <n v="9.7548528194296835E-5"/>
    <n v="0"/>
  </r>
  <r>
    <n v="7.36"/>
    <s v="Gas Dryer Modulating Valve, Commercial and MFm"/>
    <x v="0"/>
    <s v="SWAP012-01"/>
    <s v="01"/>
    <x v="0"/>
    <s v="SCG"/>
    <x v="3"/>
    <n v="0"/>
    <n v="1282.77"/>
    <n v="0"/>
    <n v="8.6306244619462785E-5"/>
  </r>
  <r>
    <n v="7.37"/>
    <s v="Induction Cooktop, Residential"/>
    <x v="0"/>
    <s v="SWAP013-01"/>
    <s v="01"/>
    <x v="0"/>
    <s v="SCE"/>
    <x v="4"/>
    <s v=""/>
    <s v=""/>
    <s v=""/>
    <s v=""/>
  </r>
  <r>
    <m/>
    <s v="Clothes Dryer, Residential, Fuel Substitution"/>
    <x v="0"/>
    <s v="SWAP014-01"/>
    <s v="01"/>
    <x v="0"/>
    <s v="SCE"/>
    <x v="3"/>
    <s v=""/>
    <s v=""/>
    <s v=""/>
    <s v=""/>
  </r>
  <r>
    <n v="3.14"/>
    <s v="Greenhouse Heat Curtain"/>
    <x v="1"/>
    <s v="SWBE001-01"/>
    <s v="01"/>
    <x v="0"/>
    <s v="SCG"/>
    <x v="1"/>
    <n v="89329.104000000007"/>
    <n v="255510.43099999998"/>
    <n v="2.0990059911845968E-4"/>
    <n v="1.7191036398349169E-2"/>
  </r>
  <r>
    <n v="3.15"/>
    <s v="Greenhouse Infrared Film"/>
    <x v="1"/>
    <s v="SWBE002-01"/>
    <s v="01"/>
    <x v="0"/>
    <s v="SCG"/>
    <x v="1"/>
    <n v="18865.5"/>
    <n v="53955.33"/>
    <n v="4.4329110842411464E-5"/>
    <n v="3.6301768122920233E-3"/>
  </r>
  <r>
    <n v="8.0399999999999991"/>
    <e v="#N/A"/>
    <x v="1"/>
    <s v="SWBE003-01"/>
    <s v="01"/>
    <x v="2"/>
    <s v="Hold"/>
    <x v="4"/>
    <s v=""/>
    <s v=""/>
    <s v=""/>
    <s v=""/>
  </r>
  <r>
    <n v="8.01"/>
    <e v="#N/A"/>
    <x v="1"/>
    <s v="SWBE004-01"/>
    <s v="01"/>
    <x v="2"/>
    <s v="Hold"/>
    <x v="4"/>
    <s v=""/>
    <s v=""/>
    <s v=""/>
    <s v=""/>
  </r>
  <r>
    <n v="8.02"/>
    <e v="#N/A"/>
    <x v="1"/>
    <s v="SWBE005-01"/>
    <s v="01"/>
    <x v="2"/>
    <s v="Hold"/>
    <x v="4"/>
    <s v=""/>
    <s v=""/>
    <s v=""/>
    <s v=""/>
  </r>
  <r>
    <n v="8.08"/>
    <s v="Ceiling Insulation, Residential"/>
    <x v="1"/>
    <s v="SWBE006-01"/>
    <s v="01"/>
    <x v="0"/>
    <s v="SCG"/>
    <x v="1"/>
    <n v="0"/>
    <n v="0"/>
    <n v="0"/>
    <n v="0"/>
  </r>
  <r>
    <n v="8.11"/>
    <s v="Wall Insulation, Residential"/>
    <x v="1"/>
    <s v="SWBE007-01"/>
    <s v="01"/>
    <x v="0"/>
    <s v="SCG"/>
    <x v="1"/>
    <s v=""/>
    <s v=""/>
    <s v=""/>
    <s v=""/>
  </r>
  <r>
    <n v="10.02"/>
    <s v="VFD Retrofit for Air Compressor"/>
    <x v="2"/>
    <s v="SWCA001-01"/>
    <s v="01"/>
    <x v="0"/>
    <s v="SCE"/>
    <x v="5"/>
    <s v=""/>
    <s v=""/>
    <s v=""/>
    <s v=""/>
  </r>
  <r>
    <n v="10.01"/>
    <e v="#N/A"/>
    <x v="2"/>
    <s v="SWCA002-01"/>
    <s v="01"/>
    <x v="1"/>
    <n v="0"/>
    <x v="4"/>
    <s v=""/>
    <s v=""/>
    <s v=""/>
    <s v=""/>
  </r>
  <r>
    <n v="2.0099999999999998"/>
    <s v="Convection Oven, Commercial"/>
    <x v="3"/>
    <s v="SWFS001-01"/>
    <s v="01"/>
    <x v="0"/>
    <s v="SCG"/>
    <x v="3"/>
    <n v="169737"/>
    <n v="164750"/>
    <n v="3.9883863597881816E-4"/>
    <n v="1.1084569954907343E-2"/>
  </r>
  <r>
    <n v="2.02"/>
    <s v="Door-Type Dishwasher, Commercial"/>
    <x v="3"/>
    <s v="SWFS002-01"/>
    <s v="01"/>
    <x v="0"/>
    <s v="SCE"/>
    <x v="3"/>
    <s v=""/>
    <s v=""/>
    <s v=""/>
    <s v=""/>
  </r>
  <r>
    <n v="2.0299999999999998"/>
    <s v="Combination Oven, Commercial"/>
    <x v="3"/>
    <s v="SWFS003-01"/>
    <s v="01"/>
    <x v="0"/>
    <s v="SCE"/>
    <x v="3"/>
    <n v="750440"/>
    <n v="225504"/>
    <n v="1.7633425003619971E-3"/>
    <n v="1.5172169123589837E-2"/>
  </r>
  <r>
    <n v="2.04"/>
    <s v="Griddle, Commercial"/>
    <x v="3"/>
    <s v="SWFS004-01"/>
    <s v="01"/>
    <x v="0"/>
    <s v="SCE"/>
    <x v="3"/>
    <n v="37016"/>
    <n v="21420"/>
    <n v="8.6978154140770331E-5"/>
    <n v="1.4411622970204267E-3"/>
  </r>
  <r>
    <n v="2.0499999999999998"/>
    <s v="Steamer, Commercial"/>
    <x v="3"/>
    <s v="SWFS005-01"/>
    <s v="01"/>
    <x v="0"/>
    <s v="SCG"/>
    <x v="3"/>
    <n v="189981"/>
    <n v="454125"/>
    <n v="4.464068700512667E-4"/>
    <n v="3.0554053601045812E-2"/>
  </r>
  <r>
    <n v="2.06"/>
    <s v="Ice Machine, Commercial"/>
    <x v="3"/>
    <s v="SWFS006-01"/>
    <s v="01"/>
    <x v="0"/>
    <s v="SCE"/>
    <x v="3"/>
    <n v="87245"/>
    <n v="0"/>
    <n v="2.0500348654666921E-4"/>
    <n v="0"/>
  </r>
  <r>
    <n v="2.0699999999999998"/>
    <s v="Insulated Hot Food Holding Cabinet"/>
    <x v="3"/>
    <s v="SWFS007-01"/>
    <s v="01"/>
    <x v="0"/>
    <s v="SCE"/>
    <x v="3"/>
    <n v="297464"/>
    <n v="0"/>
    <n v="6.9896449220148329E-4"/>
    <n v="0"/>
  </r>
  <r>
    <n v="2.08"/>
    <s v="Commercial Conveyor Oven"/>
    <x v="3"/>
    <s v="SWFS008-01"/>
    <s v="01"/>
    <x v="0"/>
    <s v="SCG"/>
    <x v="3"/>
    <n v="0"/>
    <n v="6188"/>
    <n v="0"/>
    <n v="4.1633577469478992E-4"/>
  </r>
  <r>
    <n v="2.09"/>
    <s v="Deck Oven, Electric, Commercial"/>
    <x v="3"/>
    <s v="SWFS009-01"/>
    <s v="01"/>
    <x v="0"/>
    <s v="SCE"/>
    <x v="3"/>
    <s v=""/>
    <s v=""/>
    <s v=""/>
    <s v=""/>
  </r>
  <r>
    <n v="2.1"/>
    <s v="Commercial Hand-Wrap Machine, Electric"/>
    <x v="3"/>
    <s v="SWFS010-01"/>
    <s v="01"/>
    <x v="0"/>
    <s v="SCE"/>
    <x v="0"/>
    <n v="60840"/>
    <n v="0"/>
    <n v="1.429584746575661E-4"/>
    <n v="0"/>
  </r>
  <r>
    <n v="2.11"/>
    <s v="Fryer, Commercial"/>
    <x v="3"/>
    <s v="SWFS011-01"/>
    <s v="01"/>
    <x v="0"/>
    <s v="SCG"/>
    <x v="3"/>
    <n v="10415"/>
    <n v="1260400"/>
    <n v="2.4472592267563297E-5"/>
    <n v="8.4801165227102973E-2"/>
  </r>
  <r>
    <n v="2.12"/>
    <s v="Exhaust Hood Demand Controlled Ventilation, Commercial"/>
    <x v="3"/>
    <s v="SWFS012-01"/>
    <s v="01"/>
    <x v="0"/>
    <s v="SCE"/>
    <x v="3"/>
    <n v="346067.25"/>
    <n v="5760.75"/>
    <n v="8.1316972697137728E-4"/>
    <n v="3.8758990208031852E-4"/>
  </r>
  <r>
    <n v="2.13"/>
    <s v="Low-Flow Pre-rinse Spray Valve"/>
    <x v="3"/>
    <s v="SWFS013-01"/>
    <s v="01"/>
    <x v="0"/>
    <s v="SCG"/>
    <x v="3"/>
    <n v="0"/>
    <n v="36949.888860000246"/>
    <n v="0"/>
    <n v="2.486031125309404E-3"/>
  </r>
  <r>
    <n v="2.14"/>
    <s v="Rack Oven, Gas, Commercial"/>
    <x v="3"/>
    <s v="SWFS014-01"/>
    <s v="01"/>
    <x v="0"/>
    <s v="SCG"/>
    <x v="3"/>
    <n v="0"/>
    <n v="130448"/>
    <n v="0"/>
    <n v="8.7766918450849964E-3"/>
  </r>
  <r>
    <n v="2.17"/>
    <s v="High-density Universal Holding Cabinet, Commercial"/>
    <x v="3"/>
    <s v="SWFS015-01"/>
    <s v="01"/>
    <x v="1"/>
    <s v="SCE"/>
    <x v="6"/>
    <s v=""/>
    <s v=""/>
    <s v=""/>
    <s v=""/>
  </r>
  <r>
    <n v="2.21"/>
    <s v="Refrigerated Chef Base"/>
    <x v="3"/>
    <s v="SWFS016-01"/>
    <s v="01"/>
    <x v="0"/>
    <s v="SCE"/>
    <x v="0"/>
    <s v=""/>
    <s v=""/>
    <s v=""/>
    <s v=""/>
  </r>
  <r>
    <n v="2.2000000000000002"/>
    <s v="Conveyor Broiler, Commercial"/>
    <x v="3"/>
    <s v="SWFS017-01"/>
    <s v="01"/>
    <x v="0"/>
    <s v="SCG"/>
    <x v="3"/>
    <n v="49461"/>
    <n v="5799"/>
    <n v="1.1622072838655288E-4"/>
    <n v="3.9016340618214072E-4"/>
  </r>
  <r>
    <n v="2.19"/>
    <s v="Undercounter Dishwasher, Commercial"/>
    <x v="3"/>
    <s v="SWFS018-01"/>
    <s v="01"/>
    <x v="0"/>
    <s v="SCG"/>
    <x v="3"/>
    <s v=""/>
    <s v=""/>
    <s v=""/>
    <s v=""/>
  </r>
  <r>
    <n v="2.2200000000000002"/>
    <s v="Underfired Broiler, Commercial"/>
    <x v="3"/>
    <s v="SWFS019-01"/>
    <s v="01"/>
    <x v="0"/>
    <s v="SCG"/>
    <x v="3"/>
    <s v=""/>
    <s v=""/>
    <s v=""/>
    <s v=""/>
  </r>
  <r>
    <m/>
    <s v="Steamer, Commercial, Fuel Substitution"/>
    <x v="3"/>
    <s v="SWFS020-01"/>
    <s v="01"/>
    <x v="0"/>
    <s v="SCE"/>
    <x v="3"/>
    <s v=""/>
    <s v=""/>
    <s v=""/>
    <s v=""/>
  </r>
  <r>
    <m/>
    <s v="Fryer, Commercial, Fuel Substitution"/>
    <x v="3"/>
    <s v="SWFS021-01"/>
    <s v="01"/>
    <x v="0"/>
    <s v="SCE"/>
    <x v="3"/>
    <s v=""/>
    <s v=""/>
    <s v=""/>
    <s v=""/>
  </r>
  <r>
    <m/>
    <s v="Convection Oven, Commercial, Fuel Substitution"/>
    <x v="3"/>
    <s v="SWFS022-01"/>
    <s v="01"/>
    <x v="0"/>
    <s v="SCE"/>
    <x v="3"/>
    <s v=""/>
    <s v=""/>
    <s v=""/>
    <s v=""/>
  </r>
  <r>
    <n v="5.2"/>
    <s v="Gravity Wall Furnace, Residential"/>
    <x v="4"/>
    <s v="SWHC001-01"/>
    <s v="01"/>
    <x v="0"/>
    <s v="SCG"/>
    <x v="2"/>
    <n v="0"/>
    <n v="173825.79999997403"/>
    <n v="0"/>
    <n v="1.1695200243201488E-2"/>
  </r>
  <r>
    <n v="5.57"/>
    <s v="Intermittent Pilot Light, Residential"/>
    <x v="4"/>
    <s v="SWHC002-01"/>
    <s v="01"/>
    <x v="0"/>
    <s v="SCG"/>
    <x v="5"/>
    <s v=""/>
    <s v=""/>
    <s v=""/>
    <s v=""/>
  </r>
  <r>
    <n v="5.03"/>
    <s v="Space Heating Boiler, Commercial"/>
    <x v="4"/>
    <s v="SWHC004-01"/>
    <s v="01"/>
    <x v="0"/>
    <s v="PG&amp;E"/>
    <x v="1"/>
    <n v="17075.838799999998"/>
    <n v="355814.79919325729"/>
    <n v="4.0123863713781786E-5"/>
    <n v="2.3939629940206188E-2"/>
  </r>
  <r>
    <n v="5.03"/>
    <s v="Space Heating Boiler, Multifamily"/>
    <x v="4"/>
    <s v="SWHC004b-01"/>
    <s v="01"/>
    <x v="0"/>
    <s v="PG&amp;E"/>
    <x v="7"/>
    <n v="17075.838799999998"/>
    <n v="355814.79919325729"/>
    <n v="4.0123863713781786E-5"/>
    <n v="2.3939629940206188E-2"/>
  </r>
  <r>
    <n v="5.05"/>
    <s v="Water-Cooled Chiller"/>
    <x v="4"/>
    <s v="SWHC005-01"/>
    <s v="01"/>
    <x v="0"/>
    <n v="0"/>
    <x v="2"/>
    <n v="480009"/>
    <n v="0"/>
    <n v="1.1278986597946031E-3"/>
    <n v="0"/>
  </r>
  <r>
    <n v="5.0599999999999996"/>
    <s v="Demand Control Ventilation for Single Zone HVAC"/>
    <x v="4"/>
    <s v="SWHC006-01"/>
    <s v="01"/>
    <x v="0"/>
    <s v="PG&amp;E"/>
    <x v="7"/>
    <n v="129559.26634740498"/>
    <n v="57606.302499999998"/>
    <n v="3.0443121457558107E-4"/>
    <n v="3.8758184516224812E-3"/>
  </r>
  <r>
    <n v="5.07"/>
    <s v="VFD Demand Control System Retrofit to Parking Structure Exhaust Fan"/>
    <x v="4"/>
    <s v="SWHC007-01"/>
    <s v="01"/>
    <x v="1"/>
    <n v="0"/>
    <x v="8"/>
    <s v=""/>
    <s v=""/>
    <s v=""/>
    <s v=""/>
  </r>
  <r>
    <n v="5.14"/>
    <s v="Variable Speed Drive for a Central Plant System"/>
    <x v="4"/>
    <s v="SWHC008-01"/>
    <s v="01"/>
    <x v="0"/>
    <s v="SCE"/>
    <x v="7"/>
    <n v="129269"/>
    <n v="0"/>
    <n v="3.0374916273025827E-4"/>
    <n v="0"/>
  </r>
  <r>
    <n v="5.15"/>
    <s v="Supply Fan Controls, Commercial"/>
    <x v="4"/>
    <s v="SWHC009-01"/>
    <s v="01"/>
    <x v="0"/>
    <s v="PG&amp;E"/>
    <x v="7"/>
    <n v="5937318.4759555357"/>
    <n v="283422.29225000308"/>
    <n v="1.3951183314904478E-2"/>
    <n v="1.9068978605313217E-2"/>
  </r>
  <r>
    <n v="5.16"/>
    <s v="Air Handler Variable Speed Motor"/>
    <x v="4"/>
    <s v="SWHC010-01"/>
    <s v="01"/>
    <x v="2"/>
    <s v="SDG&amp;E"/>
    <x v="8"/>
    <s v=""/>
    <s v=""/>
    <s v=""/>
    <s v=""/>
  </r>
  <r>
    <n v="5.19"/>
    <s v="Furnace, Commercial"/>
    <x v="4"/>
    <s v="SWHC011-01"/>
    <s v="01"/>
    <x v="0"/>
    <s v="SCG"/>
    <x v="1"/>
    <n v="0"/>
    <n v="0"/>
    <n v="0"/>
    <n v="0"/>
  </r>
  <r>
    <n v="5.21"/>
    <s v="HVAC Occupancy Sensor, Classroom"/>
    <x v="4"/>
    <s v="SWHC012-01"/>
    <s v="01"/>
    <x v="0"/>
    <s v="SCE-JayB"/>
    <x v="7"/>
    <s v=""/>
    <s v=""/>
    <s v=""/>
    <s v=""/>
  </r>
  <r>
    <n v="5.24"/>
    <s v="Unitary Air-Cooled Air Conditioner,  Over 65 kBtu/h, Commercial"/>
    <x v="4"/>
    <s v="SWHC013-01"/>
    <s v="01"/>
    <x v="0"/>
    <s v="PG&amp;E"/>
    <x v="1"/>
    <n v="2777788.631448512"/>
    <n v="0"/>
    <n v="6.5270944390698115E-3"/>
    <n v="0"/>
  </r>
  <r>
    <n v="5.25"/>
    <s v="Unitary Air Cooled Air Conditioner or Heat Pump, Under 65 kBtu/h, Commercial"/>
    <x v="4"/>
    <s v="SWHC014-01"/>
    <s v="01"/>
    <x v="0"/>
    <s v="PG&amp;E"/>
    <x v="1"/>
    <n v="6938583.0170569904"/>
    <n v="-50302.572747000377"/>
    <n v="1.6303899480660099E-2"/>
    <n v="-3.3844150927219503E-3"/>
  </r>
  <r>
    <n v="5.22"/>
    <e v="#N/A"/>
    <x v="4"/>
    <s v="SWHC015-01"/>
    <s v="01"/>
    <x v="2"/>
    <n v="0"/>
    <x v="9"/>
    <s v=""/>
    <s v=""/>
    <s v=""/>
    <s v=""/>
  </r>
  <r>
    <n v="5.26"/>
    <s v="Evaporative Condenser, Commercial"/>
    <x v="4"/>
    <s v="SWHC016-01"/>
    <s v="01"/>
    <x v="2"/>
    <n v="0"/>
    <x v="8"/>
    <n v="0"/>
    <n v="0"/>
    <n v="0"/>
    <n v="0"/>
  </r>
  <r>
    <n v="5.28"/>
    <s v="Ductless Air Conditioner &lt; 24 kBtu/h, Commercial"/>
    <x v="4"/>
    <s v="SWHC017-01"/>
    <s v="01"/>
    <x v="2"/>
    <n v="0"/>
    <x v="10"/>
    <s v=""/>
    <s v=""/>
    <s v=""/>
    <s v=""/>
  </r>
  <r>
    <n v="5.41"/>
    <s v="VSD for HVAC Fan Controls, Commercial"/>
    <x v="4"/>
    <s v="SWHC018-01"/>
    <s v="01"/>
    <x v="0"/>
    <s v="PG&amp;E"/>
    <x v="7"/>
    <n v="2603616.5"/>
    <n v="-3025.7145000000005"/>
    <n v="6.1178343759577735E-3"/>
    <n v="-2.0357356017497726E-4"/>
  </r>
  <r>
    <n v="5.44"/>
    <e v="#N/A"/>
    <x v="4"/>
    <s v="SWHC019-01"/>
    <s v="01"/>
    <x v="2"/>
    <s v="SDG&amp;E"/>
    <x v="8"/>
    <n v="1151014.9694899737"/>
    <n v="0"/>
    <n v="2.7045914586836233E-3"/>
    <n v="0"/>
  </r>
  <r>
    <n v="5.39"/>
    <s v="Air Cooled Chiller"/>
    <x v="4"/>
    <s v="SWHC020-01"/>
    <s v="01"/>
    <x v="0"/>
    <n v="0"/>
    <x v="2"/>
    <n v="491226.95600000006"/>
    <n v="0"/>
    <n v="1.1542579937613305E-3"/>
    <n v="0"/>
  </r>
  <r>
    <n v="5.45"/>
    <s v="Guest Room PTAC/PTHP Energy Management System"/>
    <x v="4"/>
    <s v="SWHC021-01"/>
    <s v="01"/>
    <x v="1"/>
    <s v="PG&amp;E"/>
    <x v="11"/>
    <n v="16680578"/>
    <n v="0"/>
    <n v="3.9195101697675129E-2"/>
    <n v="0"/>
  </r>
  <r>
    <n v="5.46"/>
    <e v="#N/A"/>
    <x v="4"/>
    <s v="SWHC022-01"/>
    <s v="01"/>
    <x v="2"/>
    <n v="0"/>
    <x v="8"/>
    <n v="82188.865000000034"/>
    <n v="13341.960000000001"/>
    <n v="1.9312285953709116E-4"/>
    <n v="8.9766245193065612E-4"/>
  </r>
  <r>
    <n v="5.49"/>
    <s v="Enhanced Ventilation for Packaged HVAC"/>
    <x v="4"/>
    <s v="SWHC023-01"/>
    <s v="01"/>
    <x v="0"/>
    <s v="PG&amp;E"/>
    <x v="7"/>
    <n v="1871144.436365383"/>
    <n v="103279.93030615493"/>
    <n v="4.3967119409399477E-3"/>
    <n v="6.948792791602606E-3"/>
  </r>
  <r>
    <n v="5.5"/>
    <s v="Cogged V-Belt for HVAC Fan, Commercial"/>
    <x v="4"/>
    <s v="SWHC024-01"/>
    <s v="01"/>
    <x v="0"/>
    <s v="SCE-JayB"/>
    <x v="7"/>
    <n v="361.10789632299998"/>
    <n v="0"/>
    <n v="8.4851140771102231E-7"/>
    <n v="0"/>
  </r>
  <r>
    <n v="5.51"/>
    <e v="#N/A"/>
    <x v="4"/>
    <s v="SWHC025-01"/>
    <s v="01"/>
    <x v="2"/>
    <n v="0"/>
    <x v="9"/>
    <s v=""/>
    <s v=""/>
    <s v=""/>
    <s v=""/>
  </r>
  <r>
    <n v="5.56"/>
    <s v="Single Package Vertical Heat Pump, K-12 and Community Colleges"/>
    <x v="4"/>
    <s v="SWHC026-01"/>
    <s v="01"/>
    <x v="1"/>
    <n v="0"/>
    <x v="4"/>
    <n v="66249"/>
    <n v="0"/>
    <n v="1.5566824437194439E-4"/>
    <n v="0"/>
  </r>
  <r>
    <n v="5.27"/>
    <s v="Package Terminal Air Conditioner or Heat Pump, Under 24 kBtu/h"/>
    <x v="4"/>
    <s v="SWHC027-01"/>
    <s v="01"/>
    <x v="0"/>
    <s v="SCE"/>
    <x v="2"/>
    <n v="178016"/>
    <n v="0"/>
    <n v="4.1829217331757542E-4"/>
    <n v="0"/>
  </r>
  <r>
    <n v="5.53"/>
    <e v="#N/A"/>
    <x v="4"/>
    <s v="SWHC028-01"/>
    <s v="01"/>
    <x v="2"/>
    <n v="0"/>
    <x v="12"/>
    <s v=""/>
    <s v=""/>
    <s v=""/>
    <s v=""/>
  </r>
  <r>
    <n v="5.13"/>
    <s v="Fan Controller for Air Conditioner, Residential"/>
    <x v="4"/>
    <s v="SWHC029-01"/>
    <s v="01"/>
    <x v="0"/>
    <n v="0"/>
    <x v="7"/>
    <n v="4164745.163389388"/>
    <n v="0"/>
    <n v="9.7860883612035307E-3"/>
    <n v="0"/>
  </r>
  <r>
    <n v="5.17"/>
    <s v="Whole House Fan, Residential"/>
    <x v="4"/>
    <s v="SWHC030-01"/>
    <s v="01"/>
    <x v="0"/>
    <n v="0"/>
    <x v="1"/>
    <n v="50824"/>
    <n v="-208.80999999999986"/>
    <n v="1.1942343057192865E-4"/>
    <n v="-1.4048977555594542E-5"/>
  </r>
  <r>
    <n v="5.18"/>
    <s v="Furnace, Residential"/>
    <x v="4"/>
    <s v="SWHC031-01"/>
    <s v="01"/>
    <x v="0"/>
    <n v="0"/>
    <x v="2"/>
    <n v="0"/>
    <n v="181320.66352897303"/>
    <n v="0"/>
    <n v="1.2199463302926362E-2"/>
  </r>
  <r>
    <n v="5.23"/>
    <s v="Evaporative Condenser, Residential"/>
    <x v="4"/>
    <s v="SWHC032-01"/>
    <s v="01"/>
    <x v="2"/>
    <s v="POU"/>
    <x v="13"/>
    <s v=""/>
    <s v=""/>
    <s v=""/>
    <s v=""/>
  </r>
  <r>
    <n v="5.34"/>
    <s v="Window Evaporative Cooler, Residential"/>
    <x v="4"/>
    <s v="SWHC033-01"/>
    <s v="01"/>
    <x v="2"/>
    <n v="0"/>
    <x v="4"/>
    <n v="221502.32189764921"/>
    <n v="-28213.611113073206"/>
    <n v="5.2047393280074184E-4"/>
    <n v="-1.8982442856656219E-3"/>
  </r>
  <r>
    <n v="5.35"/>
    <s v="Direct Evaporative Cooler, Residential"/>
    <x v="4"/>
    <s v="SWHC034-01"/>
    <s v="01"/>
    <x v="2"/>
    <n v="0"/>
    <x v="13"/>
    <s v=""/>
    <s v=""/>
    <s v=""/>
    <s v=""/>
  </r>
  <r>
    <n v="5.36"/>
    <s v="Direct-Indirect Evaporative Cooler, Residential"/>
    <x v="4"/>
    <s v="SWHC035-01"/>
    <s v="01"/>
    <x v="2"/>
    <n v="0"/>
    <x v="13"/>
    <n v="8628.3362350410007"/>
    <n v="0"/>
    <n v="2.0274388346385078E-5"/>
    <n v="0"/>
  </r>
  <r>
    <n v="5.38"/>
    <e v="#N/A"/>
    <x v="4"/>
    <s v="SWHC036-01"/>
    <s v="01"/>
    <x v="2"/>
    <n v="0"/>
    <x v="4"/>
    <s v=""/>
    <s v=""/>
    <s v=""/>
    <s v=""/>
  </r>
  <r>
    <n v="5.4"/>
    <s v="Upstream HVAC, Residential"/>
    <x v="4"/>
    <s v="SWHC037-01"/>
    <s v="01"/>
    <x v="1"/>
    <n v="0"/>
    <x v="9"/>
    <n v="0"/>
    <n v="0"/>
    <n v="0"/>
    <n v="0"/>
  </r>
  <r>
    <s v="5.42-5.10f"/>
    <s v="Brushless Fan Motor Replacement, Residential"/>
    <x v="4"/>
    <s v="SWHC038-01"/>
    <s v="01"/>
    <x v="0"/>
    <s v="SCE"/>
    <x v="7"/>
    <n v="3943431.1551431809"/>
    <n v="0"/>
    <n v="9.2660569174292089E-3"/>
    <n v="0"/>
  </r>
  <r>
    <n v="5.47"/>
    <s v="Smart Thermostat, Residential"/>
    <x v="4"/>
    <s v="SWHC039-01"/>
    <s v="01"/>
    <x v="0"/>
    <n v="0"/>
    <x v="0"/>
    <n v="26946757.359544862"/>
    <n v="1813136.3502029469"/>
    <n v="6.3318003436687656E-2"/>
    <n v="0.12198990416758691"/>
  </r>
  <r>
    <n v="5.55"/>
    <s v="Heat Pump Electric Resistance Heat Controls"/>
    <x v="4"/>
    <s v="SWHC040-01"/>
    <s v="01"/>
    <x v="1"/>
    <n v="0"/>
    <x v="4"/>
    <s v=""/>
    <s v=""/>
    <s v=""/>
    <s v=""/>
  </r>
  <r>
    <n v="5.6"/>
    <s v="Software-Controlled Switch Reluctance Motor, Commercial"/>
    <x v="4"/>
    <s v="SWHC041-01"/>
    <s v="01"/>
    <x v="0"/>
    <s v="SCE"/>
    <x v="7"/>
    <s v=""/>
    <s v=""/>
    <s v=""/>
    <s v=""/>
  </r>
  <r>
    <n v="5.61"/>
    <s v="Evaporative Pre-Cooler System and Controls for Packaged HVAC Unit"/>
    <x v="4"/>
    <s v="SWHC042-01"/>
    <s v="01"/>
    <x v="0"/>
    <s v="SCE"/>
    <x v="7"/>
    <s v=""/>
    <s v=""/>
    <s v=""/>
    <s v=""/>
  </r>
  <r>
    <n v="5.63"/>
    <s v="Multi Speed Unitary Air-Cooled Air Conditioning Equipment, Commercial"/>
    <x v="4"/>
    <s v="SWHC043-01"/>
    <s v="01"/>
    <x v="0"/>
    <s v="PG&amp;E"/>
    <x v="7"/>
    <s v=""/>
    <s v=""/>
    <s v=""/>
    <s v=""/>
  </r>
  <r>
    <m/>
    <s v="Ductless HVAC, Residential, Fuel Substitution"/>
    <x v="4"/>
    <s v="SWHC044-01"/>
    <s v="01"/>
    <x v="0"/>
    <s v="SCE"/>
    <x v="7"/>
    <s v=""/>
    <s v=""/>
    <s v=""/>
    <s v=""/>
  </r>
  <r>
    <m/>
    <s v="Heat Pump HVAC, Residential, Fuel Substitution"/>
    <x v="4"/>
    <s v="SWHC045-01"/>
    <s v="01"/>
    <x v="0"/>
    <s v="SCE"/>
    <x v="7"/>
    <s v=""/>
    <s v=""/>
    <s v=""/>
    <s v=""/>
  </r>
  <r>
    <m/>
    <s v="Packaged Heat Pump Air Conditioner Commercial, Fuel Substitution"/>
    <x v="4"/>
    <s v="SWHC046-01"/>
    <s v="01"/>
    <x v="0"/>
    <s v="SCE"/>
    <x v="7"/>
    <s v=""/>
    <s v=""/>
    <s v=""/>
    <s v=""/>
  </r>
  <r>
    <n v="11.1"/>
    <s v="Gas Fireplace, Residential"/>
    <x v="4"/>
    <s v="SWHC047-01"/>
    <s v="01"/>
    <x v="0"/>
    <s v="SCG"/>
    <x v="5"/>
    <s v=""/>
    <s v=""/>
    <s v=""/>
    <s v=""/>
  </r>
  <r>
    <n v="4.16"/>
    <s v="LED Surface, Pendant, Track, Accent, and Recessed Downlight Fixtures"/>
    <x v="5"/>
    <s v="SWLG001-01"/>
    <s v="01"/>
    <x v="1"/>
    <n v="0"/>
    <x v="6"/>
    <n v="451037.80000000016"/>
    <n v="-3150.8698999999992"/>
    <n v="1.0598237327564825E-3"/>
    <n v="-2.1199415978975355E-4"/>
  </r>
  <r>
    <n v="4.26"/>
    <s v="LED MR16 Lamps"/>
    <x v="5"/>
    <s v="SWLG002-01"/>
    <s v="01"/>
    <x v="1"/>
    <s v="SCE"/>
    <x v="6"/>
    <n v="0"/>
    <n v="0"/>
    <n v="0"/>
    <n v="0"/>
  </r>
  <r>
    <n v="4.2699999999999996"/>
    <s v="LED PAR Lamps"/>
    <x v="5"/>
    <s v="SWLG003-01"/>
    <s v="01"/>
    <x v="1"/>
    <s v="SCE"/>
    <x v="6"/>
    <n v="1710203.3841714645"/>
    <n v="-26521.195794477437"/>
    <n v="4.0185415377278124E-3"/>
    <n v="-1.784376631694565E-3"/>
  </r>
  <r>
    <n v="4.28"/>
    <s v="LED Candelabra Lamp"/>
    <x v="5"/>
    <s v="SWLG004-01"/>
    <s v="01"/>
    <x v="1"/>
    <s v="SCE"/>
    <x v="6"/>
    <n v="38733840.191653751"/>
    <n v="-640332.99413526873"/>
    <n v="9.1014640227296981E-2"/>
    <n v="-4.3082342142201274E-2"/>
  </r>
  <r>
    <n v="4.29"/>
    <s v="LED Globe Lamp"/>
    <x v="5"/>
    <s v="SWLG005-01"/>
    <s v="01"/>
    <x v="1"/>
    <s v="SCE"/>
    <x v="6"/>
    <n v="32208852.141273368"/>
    <n v="-500228.57033416693"/>
    <n v="7.5682583375863283E-2"/>
    <n v="-3.365595497002951E-2"/>
  </r>
  <r>
    <n v="4.3"/>
    <s v="LED A-Lamp"/>
    <x v="5"/>
    <s v="SWLG006-01"/>
    <s v="01"/>
    <x v="1"/>
    <s v="SCE"/>
    <x v="6"/>
    <n v="16122.846944000059"/>
    <n v="-383.14811328000093"/>
    <n v="3.7884576039639212E-5"/>
    <n v="-2.5778646826967729E-5"/>
  </r>
  <r>
    <n v="4.3099999999999996"/>
    <s v="LED Recessed Downlight Retrofit Kit"/>
    <x v="5"/>
    <s v="SWLG007-01"/>
    <s v="01"/>
    <x v="1"/>
    <s v="SCE"/>
    <x v="6"/>
    <n v="238550.0543240011"/>
    <n v="-2226.8768718640022"/>
    <n v="5.6053175370872333E-4"/>
    <n v="-1.4982684350313668E-4"/>
  </r>
  <r>
    <n v="4.32"/>
    <s v="LED, R/BR Lamp"/>
    <x v="5"/>
    <s v="SWLG008-01"/>
    <s v="01"/>
    <x v="1"/>
    <s v="SCE"/>
    <x v="6"/>
    <n v="176258578.20817265"/>
    <n v="-3004007.0539420312"/>
    <n v="0.41416268057119793"/>
    <n v="-0.20211305817575456"/>
  </r>
  <r>
    <n v="4.3600000000000003"/>
    <s v="LED, Tube"/>
    <x v="5"/>
    <s v="SWLG009-01"/>
    <s v="01"/>
    <x v="0"/>
    <s v="SCE"/>
    <x v="3"/>
    <n v="18143488.03624"/>
    <n v="-62132.591082458828"/>
    <n v="4.2632566972857819E-2"/>
    <n v="-4.1803523662104223E-3"/>
  </r>
  <r>
    <n v="4.17"/>
    <e v="#N/A"/>
    <x v="5"/>
    <s v="SWLG010-01"/>
    <s v="01"/>
    <x v="2"/>
    <n v="0"/>
    <x v="4"/>
    <s v=""/>
    <s v=""/>
    <s v=""/>
    <s v=""/>
  </r>
  <r>
    <n v="4.18"/>
    <s v="LED, High or Low Bay"/>
    <x v="5"/>
    <s v="SWLG011-01"/>
    <s v="01"/>
    <x v="0"/>
    <s v="PG&amp;E"/>
    <x v="3"/>
    <n v="5436661.8884273591"/>
    <n v="-32086.174935564351"/>
    <n v="1.2774768093334946E-2"/>
    <n v="-2.1587948446656004E-3"/>
  </r>
  <r>
    <n v="4.1900000000000004"/>
    <s v="LED, Ambient Commercial Fixtures &amp; Retrofit Kits"/>
    <x v="5"/>
    <s v="SWLG012-01"/>
    <s v="01"/>
    <x v="0"/>
    <s v="PG&amp;E"/>
    <x v="3"/>
    <n v="11318341.972277973"/>
    <n v="-85642.696000198383"/>
    <n v="2.6595215384772639E-2"/>
    <n v="-5.7621393319639592E-3"/>
  </r>
  <r>
    <n v="4.2"/>
    <e v="#N/A"/>
    <x v="5"/>
    <s v="SWLG013-01"/>
    <s v="01"/>
    <x v="2"/>
    <n v="0"/>
    <x v="4"/>
    <s v=""/>
    <s v=""/>
    <s v=""/>
    <s v=""/>
  </r>
  <r>
    <n v="4.22"/>
    <e v="#N/A"/>
    <x v="5"/>
    <s v="SWLG014-01"/>
    <s v="01"/>
    <x v="2"/>
    <s v="SCE"/>
    <x v="4"/>
    <s v=""/>
    <s v=""/>
    <s v=""/>
    <s v=""/>
  </r>
  <r>
    <n v="4.4800000000000004"/>
    <e v="#N/A"/>
    <x v="5"/>
    <s v="SWLG015-01"/>
    <s v="01"/>
    <x v="2"/>
    <s v="PG&amp;E"/>
    <x v="4"/>
    <s v=""/>
    <s v=""/>
    <s v=""/>
    <s v=""/>
  </r>
  <r>
    <n v="4.51"/>
    <e v="#N/A"/>
    <x v="5"/>
    <s v="SWLG016-01"/>
    <s v="01"/>
    <x v="2"/>
    <n v="0"/>
    <x v="4"/>
    <n v="3789.576"/>
    <n v="0"/>
    <n v="8.9045365640848245E-6"/>
    <n v="0"/>
  </r>
  <r>
    <n v="4.55"/>
    <e v="#N/A"/>
    <x v="5"/>
    <s v="SWLG017-01"/>
    <s v="01"/>
    <x v="1"/>
    <s v="PG&amp;E"/>
    <x v="4"/>
    <s v=""/>
    <s v=""/>
    <s v=""/>
    <s v=""/>
  </r>
  <r>
    <n v="3.02"/>
    <s v="Ventilation Fan, Agriculture"/>
    <x v="6"/>
    <s v="SWPR001-01"/>
    <s v="01"/>
    <x v="0"/>
    <s v="PG&amp;E"/>
    <x v="3"/>
    <n v="0"/>
    <n v="0"/>
    <n v="0"/>
    <n v="0"/>
  </r>
  <r>
    <n v="10.050000000000001"/>
    <s v="VFD for Glycol Pump Motor"/>
    <x v="6"/>
    <s v="SWPR002-01"/>
    <s v="01"/>
    <x v="0"/>
    <s v="PG&amp;E"/>
    <x v="3"/>
    <n v="548039.29714000004"/>
    <n v="0"/>
    <n v="1.2877524978885443E-3"/>
    <n v="0"/>
  </r>
  <r>
    <n v="10.08"/>
    <s v="Steam Trap, Commercial"/>
    <x v="6"/>
    <s v="SWPR003-01"/>
    <s v="01"/>
    <x v="0"/>
    <s v="SCG"/>
    <x v="0"/>
    <n v="0"/>
    <n v="32963"/>
    <n v="0"/>
    <n v="2.2177886459703233E-3"/>
  </r>
  <r>
    <s v="10.10"/>
    <s v="Circulating Block Heater"/>
    <x v="6"/>
    <s v="SWPR004-01"/>
    <s v="01"/>
    <x v="0"/>
    <s v="SCE"/>
    <x v="0"/>
    <n v="0"/>
    <n v="0"/>
    <n v="0"/>
    <n v="0"/>
  </r>
  <r>
    <n v="10.14"/>
    <s v="VFD for Dust Collection Fan"/>
    <x v="6"/>
    <s v="SWPR005-01"/>
    <s v="01"/>
    <x v="0"/>
    <s v="PG&amp;E"/>
    <x v="3"/>
    <s v=""/>
    <s v=""/>
    <s v=""/>
    <s v=""/>
  </r>
  <r>
    <n v="10.16"/>
    <s v="VFD for Ag Ventilation Fan"/>
    <x v="6"/>
    <s v="SWPR006-01"/>
    <s v="01"/>
    <x v="0"/>
    <s v="PG&amp;E"/>
    <x v="0"/>
    <s v=""/>
    <s v=""/>
    <s v=""/>
    <s v=""/>
  </r>
  <r>
    <n v="9.01"/>
    <s v="Pool Cover, Commercial"/>
    <x v="7"/>
    <s v="SWRE001-01"/>
    <s v="01"/>
    <x v="0"/>
    <s v="SCG"/>
    <x v="5"/>
    <n v="0"/>
    <n v="22876.18"/>
    <n v="0"/>
    <n v="1.5391357663796801E-3"/>
  </r>
  <r>
    <n v="9.0500000000000007"/>
    <s v="VSD for Pool &amp; Spa Pump"/>
    <x v="7"/>
    <s v="SWRE002-01"/>
    <s v="01"/>
    <x v="0"/>
    <s v="SCE"/>
    <x v="3"/>
    <n v="4091311.0745693222"/>
    <n v="0"/>
    <n v="9.6135369916179811E-3"/>
    <n v="0"/>
  </r>
  <r>
    <n v="9.09"/>
    <s v="Heater for Pool or Spa, Commercial"/>
    <x v="7"/>
    <s v="SWRE003-01"/>
    <s v="01"/>
    <x v="0"/>
    <s v="PG&amp;E"/>
    <x v="5"/>
    <n v="0"/>
    <n v="89938.057000000015"/>
    <n v="0"/>
    <n v="6.0511361725338044E-3"/>
  </r>
  <r>
    <n v="9.1"/>
    <s v="Pool Heater, Residential"/>
    <x v="7"/>
    <s v="SWRE004-01"/>
    <s v="01"/>
    <x v="0"/>
    <s v="SCG"/>
    <x v="5"/>
    <s v=""/>
    <s v=""/>
    <s v=""/>
    <s v=""/>
  </r>
  <r>
    <m/>
    <s v="Pool Heater, Residential Fuel Substitution"/>
    <x v="7"/>
    <s v="SWRE005-01"/>
    <s v="01"/>
    <x v="0"/>
    <s v="SCE"/>
    <x v="4"/>
    <s v=""/>
    <s v=""/>
    <s v=""/>
    <s v=""/>
  </r>
  <r>
    <n v="1.01"/>
    <s v="Anti-Sweat Heater Controls"/>
    <x v="8"/>
    <s v="SWCR001-01"/>
    <s v="01"/>
    <x v="0"/>
    <s v="SCE"/>
    <x v="7"/>
    <n v="4996855.517944837"/>
    <n v="-50914.842015000002"/>
    <n v="1.1741335353873049E-2"/>
    <n v="-3.4256092750125831E-3"/>
  </r>
  <r>
    <s v="1.02b"/>
    <s v="Low-Temp Display Case Doors With No Anti-Sweat Heaters"/>
    <x v="8"/>
    <s v="SWCR002-01"/>
    <s v="01"/>
    <x v="0"/>
    <s v="SCE"/>
    <x v="7"/>
    <s v=""/>
    <s v=""/>
    <s v=""/>
    <s v=""/>
  </r>
  <r>
    <s v="1.03a"/>
    <s v="ECM Motor Retrofit For Display Case Cooler Or Freezer"/>
    <x v="8"/>
    <s v="SWCR003-01"/>
    <s v="01"/>
    <x v="0"/>
    <s v="SCE"/>
    <x v="7"/>
    <n v="6255487.9799999967"/>
    <n v="-12313.170000000002"/>
    <n v="1.4698800457914841E-2"/>
    <n v="-8.2844427454729268E-4"/>
  </r>
  <r>
    <s v="1.03b"/>
    <s v="Walk-In Cooler/Freezer with ECM Motor Retrofit"/>
    <x v="8"/>
    <s v="SWCR004-01"/>
    <s v="01"/>
    <x v="0"/>
    <s v="SCE"/>
    <x v="7"/>
    <n v="429215.90999999992"/>
    <n v="-11.440000000000003"/>
    <n v="1.0085478598349633E-3"/>
    <n v="-7.6969639019204878E-7"/>
  </r>
  <r>
    <n v="1.04"/>
    <s v="Auto Closer for Refrigerated Storage Door"/>
    <x v="8"/>
    <s v="SWCR005-01"/>
    <s v="01"/>
    <x v="0"/>
    <s v="SCE"/>
    <x v="7"/>
    <n v="937981.17800000228"/>
    <n v="-59.606540000000059"/>
    <n v="2.2040164113147163E-3"/>
    <n v="-4.0103967368739506E-6"/>
  </r>
  <r>
    <n v="1.05"/>
    <s v="Walk-in Cooler/Freezer and Refrigerated Storage Evaporative Fan Cycling and VFD Controls"/>
    <x v="8"/>
    <s v="SWCR006-01"/>
    <s v="01"/>
    <x v="1"/>
    <s v="POU"/>
    <x v="14"/>
    <n v="0"/>
    <n v="0"/>
    <n v="0"/>
    <n v="0"/>
  </r>
  <r>
    <s v="1.06a"/>
    <s v="Floating Head Pressure Controls, Multiplex"/>
    <x v="8"/>
    <s v="SWCR007-01"/>
    <s v="01"/>
    <x v="0"/>
    <s v="SCE"/>
    <x v="7"/>
    <n v="198413.34999999998"/>
    <n v="0"/>
    <n v="4.6622074075768885E-4"/>
    <n v="0"/>
  </r>
  <r>
    <s v="1.06b"/>
    <s v="Floating Suction Controls, Multiplex"/>
    <x v="8"/>
    <s v="SWCR008-01"/>
    <s v="01"/>
    <x v="0"/>
    <s v="SCE"/>
    <x v="7"/>
    <s v=""/>
    <s v=""/>
    <s v=""/>
    <s v=""/>
  </r>
  <r>
    <n v="1.07"/>
    <s v="Refrigeration Night Covers"/>
    <x v="8"/>
    <s v="SWCR009-01"/>
    <s v="01"/>
    <x v="1"/>
    <s v="POU"/>
    <x v="10"/>
    <s v=""/>
    <s v=""/>
    <s v=""/>
    <s v=""/>
  </r>
  <r>
    <n v="1.08"/>
    <s v="Bare Suction Line Insulation"/>
    <x v="8"/>
    <s v="SWCR010-01"/>
    <s v="01"/>
    <x v="0"/>
    <s v="SCE"/>
    <x v="3"/>
    <s v=""/>
    <s v=""/>
    <s v=""/>
    <s v=""/>
  </r>
  <r>
    <n v="1.0900000000000001"/>
    <s v="Add Doors To Walk-In Cooler"/>
    <x v="8"/>
    <s v="SWCR011-01"/>
    <s v="01"/>
    <x v="1"/>
    <s v="POU"/>
    <x v="6"/>
    <n v="0"/>
    <n v="0"/>
    <n v="0"/>
    <n v="0"/>
  </r>
  <r>
    <n v="1.1000000000000001"/>
    <s v="Compressor Retrofit, Multiplex"/>
    <x v="8"/>
    <s v="SWCR012-01"/>
    <s v="01"/>
    <x v="0"/>
    <e v="#N/A"/>
    <x v="7"/>
    <n v="229501.86657000001"/>
    <n v="-18.304580000000001"/>
    <n v="5.3927082143181233E-4"/>
    <n v="-1.2315532473760114E-6"/>
  </r>
  <r>
    <n v="1.1399999999999999"/>
    <s v="Floating Head Pressure Controls - Single Compressors"/>
    <x v="8"/>
    <s v="SWCR013-01"/>
    <s v="01"/>
    <x v="1"/>
    <s v="PG&amp;E"/>
    <x v="14"/>
    <n v="175107.75"/>
    <n v="0"/>
    <n v="4.1145852795395168E-4"/>
    <n v="0"/>
  </r>
  <r>
    <s v="1.17a"/>
    <s v="Medium or Low-Temperature Display Case"/>
    <x v="8"/>
    <s v="SWCR014-01"/>
    <s v="01"/>
    <x v="0"/>
    <s v="SCE"/>
    <x v="0"/>
    <n v="0"/>
    <n v="0"/>
    <n v="0"/>
    <n v="0"/>
  </r>
  <r>
    <n v="1.18"/>
    <s v="Medium-Temperature Case Doors"/>
    <x v="8"/>
    <s v="SWCR015-01"/>
    <s v="01"/>
    <x v="0"/>
    <s v="PG&amp;E (Randy)"/>
    <x v="7"/>
    <n v="2753979.7999999993"/>
    <n v="246580.51620000001"/>
    <n v="6.4711497607782527E-3"/>
    <n v="1.6590221434513285E-2"/>
  </r>
  <r>
    <n v="1.19"/>
    <s v="Adaptive Refrigerator And Freezer Controls"/>
    <x v="8"/>
    <s v="SWCR016-01"/>
    <s v="01"/>
    <x v="1"/>
    <s v="PG&amp;E"/>
    <x v="14"/>
    <s v=""/>
    <s v=""/>
    <s v=""/>
    <s v=""/>
  </r>
  <r>
    <n v="1.21"/>
    <s v="Ultra-Low Temperature Freezer"/>
    <x v="8"/>
    <s v="SWCR017-01"/>
    <s v="01"/>
    <x v="0"/>
    <s v="PG&amp;E"/>
    <x v="0"/>
    <n v="553088.68999999983"/>
    <n v="-4728.4400000000005"/>
    <n v="1.2996172825896024E-3"/>
    <n v="-3.1813489503843451E-4"/>
  </r>
  <r>
    <n v="1.22"/>
    <s v="Reach-In Refrigerator or Freezer, Commercial"/>
    <x v="8"/>
    <s v="SWCR018-01"/>
    <s v="01"/>
    <x v="0"/>
    <s v="PG&amp;E"/>
    <x v="0"/>
    <n v="249219"/>
    <n v="0"/>
    <n v="5.8560105351222822E-4"/>
    <n v="0"/>
  </r>
  <r>
    <n v="1.1499999999999999"/>
    <s v="Low-Temperature Coffin To Reach-In Display Case Conversion"/>
    <x v="8"/>
    <s v="SWCR019-01"/>
    <s v="01"/>
    <x v="0"/>
    <s v="PG&amp;E (Adan)"/>
    <x v="3"/>
    <n v="621107.60249999992"/>
    <n v="0"/>
    <n v="1.4594443696847119E-3"/>
    <n v="0"/>
  </r>
  <r>
    <n v="1.1599999999999999"/>
    <s v="Medium-Temperature Open Display Case Retrofit"/>
    <x v="8"/>
    <s v="SWCR020-01"/>
    <s v="01"/>
    <x v="0"/>
    <s v="PG&amp;E (Adan)"/>
    <x v="3"/>
    <n v="71930.399999999994"/>
    <n v="0"/>
    <n v="1.6901808457443445E-4"/>
    <n v="0"/>
  </r>
  <r>
    <s v="1.17b"/>
    <s v="Medium or Low-Temperature Display Case With Doors"/>
    <x v="8"/>
    <s v="SWCR021-01"/>
    <s v="01"/>
    <x v="0"/>
    <s v="PG&amp;E (Adan)"/>
    <x v="7"/>
    <s v=""/>
    <s v=""/>
    <s v=""/>
    <s v=""/>
  </r>
  <r>
    <n v="1.23"/>
    <s v="Adiabatic Condenser"/>
    <x v="8"/>
    <s v="SWCR022-01"/>
    <s v="01"/>
    <x v="0"/>
    <s v="SCE"/>
    <x v="7"/>
    <s v=""/>
    <s v=""/>
    <s v=""/>
    <s v=""/>
  </r>
  <r>
    <s v="5.10e"/>
    <s v="Duct Seal, Residential"/>
    <x v="9"/>
    <s v="SWSV001-01"/>
    <s v="01"/>
    <x v="0"/>
    <s v="PG&amp;E"/>
    <x v="2"/>
    <n v="2224133.9961897568"/>
    <n v="163823.1330615865"/>
    <n v="5.2261473295418239E-3"/>
    <n v="1.1022209278623669E-2"/>
  </r>
  <r>
    <n v="5.3"/>
    <s v="Refrigerant Charge, Commercial"/>
    <x v="9"/>
    <s v="SWSV002-01"/>
    <s v="01"/>
    <x v="0"/>
    <s v="SDG&amp;E"/>
    <x v="1"/>
    <n v="108140.71570861089"/>
    <n v="-2.3525040000000041"/>
    <n v="2.5410308622749031E-4"/>
    <n v="-1.5827918153080056E-7"/>
  </r>
  <r>
    <n v="5.31"/>
    <s v="Evaporator Coil Cleaning, Commercial"/>
    <x v="9"/>
    <s v="SWSV003-01"/>
    <s v="01"/>
    <x v="0"/>
    <s v="SDG&amp;E"/>
    <x v="2"/>
    <n v="34635.50858899983"/>
    <n v="-3.6650000000000009E-2"/>
    <n v="8.1384606786200609E-5"/>
    <n v="-2.4658542570400865E-9"/>
  </r>
  <r>
    <n v="5.32"/>
    <s v="Condenser Coil Cleaning, Commercial"/>
    <x v="9"/>
    <s v="SWSV004-01"/>
    <s v="01"/>
    <x v="0"/>
    <s v="SDG&amp;E"/>
    <x v="2"/>
    <n v="74098.487341000233"/>
    <n v="-0.19290292000000001"/>
    <n v="1.7411253656644254E-4"/>
    <n v="-1.2978730872509227E-8"/>
  </r>
  <r>
    <n v="5.0199999999999996"/>
    <s v="Economizer Repair, Commercial"/>
    <x v="9"/>
    <s v="SWSV005-01"/>
    <s v="01"/>
    <x v="0"/>
    <s v="PG&amp;E"/>
    <x v="7"/>
    <n v="886680.77568723587"/>
    <n v="13130.337960673032"/>
    <n v="2.0834735568776258E-3"/>
    <n v="8.8342427712689321E-4"/>
  </r>
  <r>
    <s v="5.10a"/>
    <s v="Refrigerant Charge Adjustment, Residential"/>
    <x v="9"/>
    <s v="SWSV006-01"/>
    <s v="01"/>
    <x v="0"/>
    <s v="SCE"/>
    <x v="1"/>
    <n v="2247518.8128046654"/>
    <n v="-115.3679448620066"/>
    <n v="5.2810956811758514E-3"/>
    <n v="-7.762088348265889E-6"/>
  </r>
  <r>
    <s v="5.10b"/>
    <s v="Condenser Coil Cleaning, Residential"/>
    <x v="9"/>
    <s v="SWSV007-01"/>
    <s v="01"/>
    <x v="0"/>
    <s v="SCE"/>
    <x v="2"/>
    <n v="506378.03499997669"/>
    <n v="-57.901078500003734"/>
    <n v="1.189859163111313E-3"/>
    <n v="-3.8956513207761637E-6"/>
  </r>
  <r>
    <s v="5.10c"/>
    <s v="Evaporator Coil Cleaning, Residential"/>
    <x v="9"/>
    <s v="SWSV008-01"/>
    <s v="01"/>
    <x v="0"/>
    <s v="SCE"/>
    <x v="2"/>
    <s v=""/>
    <s v=""/>
    <s v=""/>
    <s v=""/>
  </r>
  <r>
    <s v="5.10d"/>
    <s v="Air Flow Adjustment, Residential"/>
    <x v="9"/>
    <s v="SWSV009-01"/>
    <s v="01"/>
    <x v="0"/>
    <s v="SCE"/>
    <x v="2"/>
    <s v=""/>
    <s v=""/>
    <s v=""/>
    <s v=""/>
  </r>
  <r>
    <n v="5.01"/>
    <s v="Economizer Controls, Commercial"/>
    <x v="9"/>
    <s v="SWSV010-01"/>
    <s v="01"/>
    <x v="0"/>
    <s v="PG&amp;E"/>
    <x v="7"/>
    <n v="528.36729182499994"/>
    <n v="37.151431549999998"/>
    <n v="1.2415283053624439E-6"/>
    <n v="2.4995911498690547E-6"/>
  </r>
  <r>
    <n v="5.1100000000000003"/>
    <s v="Quality Installation for Residential Split Systems"/>
    <x v="9"/>
    <s v="SWSV011-01"/>
    <s v="01"/>
    <x v="1"/>
    <n v="0"/>
    <x v="15"/>
    <n v="367366.19919988909"/>
    <n v="0"/>
    <n v="8.6321682245831238E-4"/>
    <n v="0"/>
  </r>
  <r>
    <n v="5.29"/>
    <s v="Air Filter Alarm"/>
    <x v="9"/>
    <s v="SWSV012-01"/>
    <s v="01"/>
    <x v="1"/>
    <n v="0"/>
    <x v="13"/>
    <s v=""/>
    <s v=""/>
    <s v=""/>
    <s v=""/>
  </r>
  <r>
    <n v="6.02"/>
    <s v="Faucet Aerator, Residential"/>
    <x v="10"/>
    <s v="SWWH001-01"/>
    <s v="01"/>
    <x v="0"/>
    <s v="SCG"/>
    <x v="3"/>
    <n v="601880.40992168663"/>
    <n v="522957.49535405188"/>
    <n v="1.4142653735811134E-3"/>
    <n v="3.5185183251563702E-2"/>
  </r>
  <r>
    <n v="6.03"/>
    <s v="Low-Flow Showerhead - Residential"/>
    <x v="10"/>
    <s v="SWWH002-01"/>
    <s v="01"/>
    <x v="0"/>
    <s v="SCG"/>
    <x v="3"/>
    <n v="73554.405397281007"/>
    <n v="821561.85258070554"/>
    <n v="1.7283408283924294E-4"/>
    <n v="5.5275628693257084E-2"/>
  </r>
  <r>
    <n v="6.04"/>
    <s v="TSV with and without an Integrated Low-Flow Showerhead, Residential"/>
    <x v="10"/>
    <s v="SWWH003-01"/>
    <s v="01"/>
    <x v="0"/>
    <s v="SCG"/>
    <x v="3"/>
    <n v="0"/>
    <n v="14171.604292000375"/>
    <n v="0"/>
    <n v="9.5348187646703074E-4"/>
  </r>
  <r>
    <n v="6.05"/>
    <s v="Laminar Flow Restrictor"/>
    <x v="10"/>
    <s v="SWWH004-01"/>
    <s v="01"/>
    <x v="0"/>
    <s v="SCG"/>
    <x v="3"/>
    <n v="0"/>
    <n v="242525.39127100018"/>
    <n v="0"/>
    <n v="1.6317387953776488E-2"/>
  </r>
  <r>
    <n v="6.07"/>
    <s v="Boiler, Commercial"/>
    <x v="10"/>
    <s v="SWWH005-01"/>
    <s v="01"/>
    <x v="0"/>
    <s v="PG&amp;E"/>
    <x v="5"/>
    <n v="-119.97699999999996"/>
    <n v="411748.9335649999"/>
    <n v="-2.8191533389202504E-7"/>
    <n v="2.7702942992168363E-2"/>
  </r>
  <r>
    <n v="5.08"/>
    <s v="Tankless Water Heater, Commercial"/>
    <x v="10"/>
    <s v="SWWH006-00"/>
    <s v="01"/>
    <x v="0"/>
    <s v="SCG"/>
    <x v="1"/>
    <n v="0"/>
    <n v="500063.81600000348"/>
    <n v="0"/>
    <n v="3.364487010846709E-2"/>
  </r>
  <r>
    <n v="6.08"/>
    <s v="Tankless Water Heater, Commercial"/>
    <x v="10"/>
    <s v="SWWH006-01"/>
    <s v="01"/>
    <x v="0"/>
    <s v="SCG"/>
    <x v="2"/>
    <n v="0"/>
    <n v="500063.81600000348"/>
    <n v="0"/>
    <n v="3.364487010846709E-2"/>
  </r>
  <r>
    <n v="6.09"/>
    <s v="Storage Water Heater, Commercial"/>
    <x v="10"/>
    <s v="SWWH007-01"/>
    <s v="01"/>
    <x v="0"/>
    <s v="SCG"/>
    <x v="5"/>
    <n v="0"/>
    <n v="326519.31029999949"/>
    <n v="0"/>
    <n v="2.1968595670096767E-2"/>
  </r>
  <r>
    <s v="6.10"/>
    <s v="Boiler, Process"/>
    <x v="10"/>
    <s v="SWWH008-01"/>
    <s v="01"/>
    <x v="0"/>
    <s v="PG&amp;E"/>
    <x v="3"/>
    <n v="0"/>
    <n v="170299.42999999996"/>
    <n v="0"/>
    <n v="1.1457942003738062E-2"/>
  </r>
  <r>
    <n v="6.11"/>
    <s v="Direct Contact Water Heater, Process"/>
    <x v="10"/>
    <s v="SWWH009-01"/>
    <s v="01"/>
    <x v="2"/>
    <s v="PG&amp;E"/>
    <x v="6"/>
    <s v=""/>
    <s v=""/>
    <s v=""/>
    <s v=""/>
  </r>
  <r>
    <n v="6.12"/>
    <s v="Boiler, MFm"/>
    <x v="10"/>
    <s v="SWWH010-01"/>
    <s v="01"/>
    <x v="0"/>
    <s v="SCG"/>
    <x v="3"/>
    <n v="0"/>
    <n v="51677.610000000008"/>
    <n v="0"/>
    <n v="3.4769291845063392E-3"/>
  </r>
  <r>
    <n v="6.13"/>
    <s v="Central Storage Water Heater, MFm"/>
    <x v="10"/>
    <s v="SWWH011-01"/>
    <s v="01"/>
    <x v="0"/>
    <s v="PG&amp;E"/>
    <x v="0"/>
    <n v="0"/>
    <n v="22002.510000000002"/>
    <n v="0"/>
    <n v="1.4803542414479416E-3"/>
  </r>
  <r>
    <n v="6.14"/>
    <s v="Storage Water Heater, Residential"/>
    <x v="10"/>
    <s v="SWWH012-01"/>
    <s v="01"/>
    <x v="0"/>
    <s v="SCG"/>
    <x v="5"/>
    <n v="0"/>
    <n v="83149.898966760171"/>
    <n v="0"/>
    <n v="5.594421073387138E-3"/>
  </r>
  <r>
    <n v="6.15"/>
    <s v="Tankless Water Heater, Residential"/>
    <x v="10"/>
    <s v="SWWH013-01"/>
    <s v="01"/>
    <x v="0"/>
    <s v="SCG"/>
    <x v="5"/>
    <n v="-17882.120000000483"/>
    <n v="297116.00000000454"/>
    <n v="-4.2018418784411984E-5"/>
    <n v="1.9990307051425193E-2"/>
  </r>
  <r>
    <n v="6.16"/>
    <s v="Heat Pump Water Heater"/>
    <x v="10"/>
    <s v="SWWH014-01"/>
    <s v="01"/>
    <x v="0"/>
    <s v="SCE"/>
    <x v="5"/>
    <n v="775762"/>
    <n v="0"/>
    <n v="1.8228427386144444E-3"/>
    <n v="0"/>
  </r>
  <r>
    <s v="6.18b"/>
    <s v="Demand Control for Centralized Water Heater Recirculation Pump - MFm"/>
    <x v="10"/>
    <s v="SWWH015-01"/>
    <s v="01"/>
    <x v="0"/>
    <s v="SCG"/>
    <x v="7"/>
    <n v="21201.740999999995"/>
    <n v="37197.456800000007"/>
    <n v="4.9818681023089731E-5"/>
    <n v="2.5026877817556537E-3"/>
  </r>
  <r>
    <n v="6.19"/>
    <s v="Domestic Hot Water Loop Temperature Controller, MFm"/>
    <x v="10"/>
    <s v="SWWH016-01"/>
    <s v="01"/>
    <x v="0"/>
    <s v="SCG"/>
    <x v="7"/>
    <n v="0"/>
    <n v="0"/>
    <n v="0"/>
    <n v="0"/>
  </r>
  <r>
    <n v="6.21"/>
    <s v="Hot Water Pipe Insulation"/>
    <x v="10"/>
    <s v="SWWH017-01"/>
    <s v="01"/>
    <x v="0"/>
    <s v="SCG"/>
    <x v="5"/>
    <n v="0"/>
    <n v="6439919.8579999981"/>
    <n v="0"/>
    <n v="0.43328523320180845"/>
  </r>
  <r>
    <n v="6.22"/>
    <s v="Hot Water Tank Insulation, Nonresidential"/>
    <x v="10"/>
    <s v="SWWH018-01"/>
    <s v="01"/>
    <x v="0"/>
    <s v="SCG"/>
    <x v="3"/>
    <n v="0"/>
    <n v="962859.41860000428"/>
    <n v="0"/>
    <n v="6.478229184954877E-2"/>
  </r>
  <r>
    <n v="6.23"/>
    <s v="Faucet Aerator, Commercial"/>
    <x v="10"/>
    <s v="SWWH019-01"/>
    <s v="01"/>
    <x v="0"/>
    <s v="SCG"/>
    <x v="3"/>
    <s v=""/>
    <s v=""/>
    <s v=""/>
    <s v=""/>
  </r>
  <r>
    <n v="6.24"/>
    <s v="Low-flow Showerhead - Commercial"/>
    <x v="10"/>
    <s v="SWWH020-01"/>
    <s v="01"/>
    <x v="0"/>
    <s v="SCG"/>
    <x v="3"/>
    <n v="0"/>
    <n v="160163.31999999989"/>
    <n v="0"/>
    <n v="1.0775972836116596E-2"/>
  </r>
  <r>
    <n v="6.25"/>
    <s v="Recirculation Pump Timer, Commercial"/>
    <x v="10"/>
    <s v="SWWH021-01"/>
    <s v="01"/>
    <x v="0"/>
    <s v="SCG"/>
    <x v="3"/>
    <s v=""/>
    <s v=""/>
    <s v=""/>
    <s v=""/>
  </r>
  <r>
    <n v="6.26"/>
    <s v="Smart Pump, Residential"/>
    <x v="10"/>
    <s v="SWWH022-01"/>
    <s v="01"/>
    <x v="0"/>
    <s v="PG&amp;E"/>
    <x v="3"/>
    <s v=""/>
    <s v=""/>
    <s v=""/>
    <s v=""/>
  </r>
  <r>
    <n v="6.27"/>
    <s v="Diverting Tub Spout with TSV"/>
    <x v="10"/>
    <s v="SWWH023-01"/>
    <s v="01"/>
    <x v="0"/>
    <s v="SCG"/>
    <x v="3"/>
    <s v=""/>
    <s v=""/>
    <s v=""/>
    <s v=""/>
  </r>
  <r>
    <n v="6.3"/>
    <s v="Central Boiler Dual Setpoint Temperature Controller, MFm"/>
    <x v="10"/>
    <s v="SWWH024-01"/>
    <s v="01"/>
    <x v="0"/>
    <s v="SGG"/>
    <x v="7"/>
    <s v=""/>
    <s v=""/>
    <s v=""/>
    <s v=""/>
  </r>
  <r>
    <m/>
    <s v="Heat Pump Water Heater, Residential, Fuel Substitution"/>
    <x v="10"/>
    <s v="SWWH025-01"/>
    <s v="01"/>
    <x v="0"/>
    <s v="SCE"/>
    <x v="5"/>
    <s v=""/>
    <s v=""/>
    <s v=""/>
    <s v=""/>
  </r>
  <r>
    <m/>
    <s v="Demand Control for Centralized Water Heater Recirculation Pump - MFm and Commercial"/>
    <x v="10"/>
    <s v="(see WH015)"/>
    <s v="02"/>
    <x v="0"/>
    <s v="SCG"/>
    <x v="4"/>
    <s v=""/>
    <s v=""/>
    <s v=""/>
    <s v=""/>
  </r>
  <r>
    <n v="3.05"/>
    <s v="VFD on Well Pump, &lt;=300 hp"/>
    <x v="11"/>
    <s v="SWWP002-01"/>
    <s v="01"/>
    <x v="0"/>
    <s v="PG&amp;E"/>
    <x v="0"/>
    <n v="9535912.8499999996"/>
    <n v="0"/>
    <n v="2.2406961793285402E-2"/>
    <n v="0"/>
  </r>
  <r>
    <n v="3.01"/>
    <s v="Pump System Overhaul, Agriculture"/>
    <x v="11"/>
    <s v="SWWP003-01"/>
    <s v="01"/>
    <x v="1"/>
    <s v="SCE"/>
    <x v="6"/>
    <n v="50505.350000000006"/>
    <n v="0"/>
    <n v="1.1867468438603726E-4"/>
    <n v="0"/>
  </r>
  <r>
    <n v="3.16"/>
    <s v="Water Pump Upgrade"/>
    <x v="11"/>
    <s v="SWWP004-01"/>
    <s v="01"/>
    <x v="0"/>
    <s v="PG&amp;E"/>
    <x v="5"/>
    <n v="286510.03999999998"/>
    <n v="0"/>
    <n v="6.7322548146742686E-4"/>
    <n v="0"/>
  </r>
  <r>
    <n v="3.17"/>
    <s v="Enhanced VFD on Irrigation Pump"/>
    <x v="11"/>
    <s v="SWWP005-01"/>
    <s v="01"/>
    <x v="0"/>
    <s v="PG&amp;E"/>
    <x v="0"/>
    <n v="2198775"/>
    <n v="0"/>
    <n v="5.1665601596842525E-3"/>
    <n v="0"/>
  </r>
  <r>
    <n v="3.03"/>
    <s v="Farm Sprinkler to Micro Irrigation Conversion"/>
    <x v="11"/>
    <s v="SWWP006-01"/>
    <s v="01"/>
    <x v="0"/>
    <s v="PG&amp;E"/>
    <x v="4"/>
    <n v="5933415.4749999996"/>
    <n v="0"/>
    <n v="1.394201225863902E-2"/>
    <n v="0"/>
  </r>
  <r>
    <n v="11.02"/>
    <s v="Home Energy Check Up"/>
    <x v="12"/>
    <s v="SWWB001-01"/>
    <s v="01"/>
    <x v="1"/>
    <n v="0"/>
    <x v="12"/>
    <s v=""/>
    <s v=""/>
    <s v=""/>
    <s v=""/>
  </r>
  <r>
    <n v="11.11"/>
    <e v="#N/A"/>
    <x v="12"/>
    <s v="SWWB002-01"/>
    <s v="01"/>
    <x v="3"/>
    <s v="SCG"/>
    <x v="4"/>
    <s v=""/>
    <s v=""/>
    <s v=""/>
    <s v=""/>
  </r>
  <r>
    <n v="11.12"/>
    <e v="#N/A"/>
    <x v="12"/>
    <s v="SWWB003-01"/>
    <s v="01"/>
    <x v="3"/>
    <s v="SCG"/>
    <x v="4"/>
    <s v=""/>
    <s v=""/>
    <s v=""/>
    <s v=""/>
  </r>
  <r>
    <n v="11.01"/>
    <e v="#N/A"/>
    <x v="12"/>
    <s v="SWWB004-01"/>
    <s v="01"/>
    <x v="2"/>
    <s v="Hold"/>
    <x v="12"/>
    <s v=""/>
    <s v=""/>
    <s v=""/>
    <s v=""/>
  </r>
  <r>
    <n v="5.08"/>
    <e v="#N/A"/>
    <x v="12"/>
    <s v="SWWB005-01"/>
    <s v="01"/>
    <x v="2"/>
    <n v="0"/>
    <x v="15"/>
    <n v="0"/>
    <n v="0"/>
    <n v="0"/>
    <n v="0"/>
  </r>
  <r>
    <n v="11.09"/>
    <s v="Conditioned Crawlspace, Residential"/>
    <x v="12"/>
    <s v="SWWB006-01"/>
    <s v="01"/>
    <x v="0"/>
    <s v="SCE"/>
    <x v="7"/>
    <s v=""/>
    <s v=""/>
    <s v=""/>
    <s v=""/>
  </r>
  <r>
    <n v="5.62"/>
    <s v="Packaged Air Conditioner Heat Recovery, Commercial"/>
    <x v="4"/>
    <s v="SWHC048-01"/>
    <s v="01"/>
    <x v="0"/>
    <s v="SCG"/>
    <x v="0"/>
    <s v=""/>
    <s v=""/>
    <s v=""/>
    <s v=""/>
  </r>
  <r>
    <n v="10.15"/>
    <s v="Steam Boiler Economizer, Industrial"/>
    <x v="6"/>
    <s v="SWPR007-01"/>
    <s v="01"/>
    <x v="0"/>
    <s v="SCG"/>
    <x v="0"/>
    <s v=""/>
    <s v=""/>
    <s v=""/>
    <s v=""/>
  </r>
  <r>
    <n v="6.32"/>
    <s v="Water Heater Pipe Wrap, Residential"/>
    <x v="10"/>
    <s v="SWWH026"/>
    <s v="01"/>
    <x v="0"/>
    <s v="SCG"/>
    <x v="5"/>
    <s v=""/>
    <s v=""/>
    <s v=""/>
    <s v=""/>
  </r>
  <r>
    <m/>
    <m/>
    <x v="13"/>
    <m/>
    <m/>
    <x v="4"/>
    <m/>
    <x v="16"/>
    <m/>
    <m/>
    <m/>
    <m/>
  </r>
  <r>
    <m/>
    <m/>
    <x v="13"/>
    <m/>
    <m/>
    <x v="4"/>
    <m/>
    <x v="16"/>
    <m/>
    <m/>
    <m/>
    <m/>
  </r>
  <r>
    <m/>
    <m/>
    <x v="13"/>
    <m/>
    <m/>
    <x v="4"/>
    <m/>
    <x v="16"/>
    <m/>
    <m/>
    <m/>
    <m/>
  </r>
  <r>
    <m/>
    <m/>
    <x v="13"/>
    <m/>
    <m/>
    <x v="4"/>
    <m/>
    <x v="16"/>
    <m/>
    <m/>
    <m/>
    <m/>
  </r>
  <r>
    <m/>
    <m/>
    <x v="13"/>
    <m/>
    <m/>
    <x v="4"/>
    <m/>
    <x v="16"/>
    <m/>
    <m/>
    <m/>
    <m/>
  </r>
  <r>
    <m/>
    <m/>
    <x v="13"/>
    <m/>
    <m/>
    <x v="4"/>
    <m/>
    <x v="16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CEDD7D-14EA-4D5A-A008-33B35D06B3C9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3:I18" firstHeaderRow="1" firstDataRow="2" firstDataCol="1" rowPageCount="1" colPageCount="1"/>
  <pivotFields count="12">
    <pivotField showAll="0"/>
    <pivotField showAll="0"/>
    <pivotField axis="axisRow" showAll="0">
      <items count="15">
        <item x="1"/>
        <item x="9"/>
        <item x="12"/>
        <item x="4"/>
        <item x="8"/>
        <item x="2"/>
        <item x="7"/>
        <item x="10"/>
        <item x="5"/>
        <item x="3"/>
        <item x="0"/>
        <item x="6"/>
        <item x="11"/>
        <item x="13"/>
        <item t="default"/>
      </items>
    </pivotField>
    <pivotField showAll="0"/>
    <pivotField showAll="0"/>
    <pivotField axis="axisPage" showAll="0">
      <items count="6">
        <item x="0"/>
        <item x="1"/>
        <item x="3"/>
        <item x="2"/>
        <item x="4"/>
        <item t="default"/>
      </items>
    </pivotField>
    <pivotField showAll="0"/>
    <pivotField axis="axisCol" dataField="1" showAll="0">
      <items count="18">
        <item h="1" x="4"/>
        <item h="1" x="9"/>
        <item h="1" x="15"/>
        <item h="1" x="11"/>
        <item h="1" x="8"/>
        <item x="1"/>
        <item x="2"/>
        <item x="7"/>
        <item x="5"/>
        <item x="3"/>
        <item x="10"/>
        <item x="14"/>
        <item x="12"/>
        <item x="13"/>
        <item x="6"/>
        <item x="0"/>
        <item x="16"/>
        <item t="default"/>
      </items>
    </pivotField>
    <pivotField showAll="0"/>
    <pivotField showAll="0"/>
    <pivotField showAll="0"/>
    <pivotField showAll="0"/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7"/>
  </colFields>
  <colItems count="7">
    <i>
      <x v="5"/>
    </i>
    <i>
      <x v="6"/>
    </i>
    <i>
      <x v="7"/>
    </i>
    <i>
      <x v="8"/>
    </i>
    <i>
      <x v="9"/>
    </i>
    <i>
      <x v="15"/>
    </i>
    <i t="grand">
      <x/>
    </i>
  </colItems>
  <pageFields count="1">
    <pageField fld="5" item="0" hier="-1"/>
  </pageFields>
  <dataFields count="1">
    <dataField name="Count of Calculation Status" fld="7" subtotal="count" baseField="2" baseItem="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F54296-A430-4F31-87AF-08CC51753482}" name="Table1" displayName="Table1" ref="A1:L197" totalsRowShown="0" headerRowDxfId="15" dataDxfId="13" headerRowBorderDxfId="14" tableBorderDxfId="12">
  <autoFilter ref="A1:L197" xr:uid="{A2618CA4-A110-40CC-A838-9CD5D8114533}">
    <filterColumn colId="5">
      <filters>
        <filter val="IOU"/>
      </filters>
    </filterColumn>
  </autoFilter>
  <tableColumns count="12">
    <tableColumn id="5" xr3:uid="{A8D66DBF-95F3-4F3B-BACA-F6ECED884354}" name="Measure No" dataDxfId="11"/>
    <tableColumn id="7" xr3:uid="{D9237A21-5553-47EF-B666-D19550975941}" name="eTRM Names" dataDxfId="10"/>
    <tableColumn id="8" xr3:uid="{AFF05FDE-252D-4AE2-95B4-7D464ED376E4}" name="End Use" dataDxfId="9"/>
    <tableColumn id="9" xr3:uid="{40B8EC63-7ADC-4A7E-90D0-79A8456A7E8D}" name="SW Measure ID" dataDxfId="8"/>
    <tableColumn id="14" xr3:uid="{818A212D-F767-4232-9D89-B3D6EF48A1ED}" name="Version" dataDxfId="7"/>
    <tableColumn id="15" xr3:uid="{981837A4-A4A9-4E65-8463-909154582088}" name="IOU / POU" dataDxfId="6"/>
    <tableColumn id="16" xr3:uid="{6E3EBC3F-84CD-41D7-9E25-CE063AF573AA}" name="Lead IOU" dataDxfId="5"/>
    <tableColumn id="35" xr3:uid="{4E3090A3-86E6-44AB-8FEA-79EAC87D37CD}" name="Calculation Status" dataDxfId="4"/>
    <tableColumn id="36" xr3:uid="{DDA7EAEC-67FE-4679-8344-1DBF1F97D8E1}" name="kWh Savings, 2019" dataDxfId="3" dataCellStyle="Comma"/>
    <tableColumn id="37" xr3:uid="{C86B1340-9FD2-4BCA-97DC-22BD615AECD4}" name="therm Savings 2019" dataDxfId="2"/>
    <tableColumn id="38" xr3:uid="{34F92B0F-B3AC-4C09-8AAB-25B1F7DA2954}" name="kWh %" dataDxfId="1" dataCellStyle="Percent"/>
    <tableColumn id="39" xr3:uid="{2EEF1CBB-D177-4C70-B963-097201035183}" name="therm %" dataDxfId="0" dataCellStyle="Per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4774A-4DBC-400A-A966-14A300C7F62B}">
  <dimension ref="A1:N197"/>
  <sheetViews>
    <sheetView tabSelected="1" zoomScaleNormal="100" workbookViewId="0">
      <selection activeCell="O36" sqref="O36"/>
    </sheetView>
  </sheetViews>
  <sheetFormatPr defaultRowHeight="15" outlineLevelCol="1" x14ac:dyDescent="0.25"/>
  <cols>
    <col min="1" max="1" width="13.5703125" bestFit="1" customWidth="1"/>
    <col min="2" max="2" width="55.42578125" customWidth="1"/>
    <col min="3" max="3" width="21.42578125" bestFit="1" customWidth="1"/>
    <col min="4" max="4" width="16.42578125" bestFit="1" customWidth="1"/>
    <col min="5" max="5" width="9.85546875" customWidth="1"/>
    <col min="6" max="6" width="12.140625" customWidth="1"/>
    <col min="7" max="7" width="12.5703125" customWidth="1"/>
    <col min="8" max="8" width="25.85546875" bestFit="1" customWidth="1"/>
    <col min="9" max="9" width="27.140625" style="20" hidden="1" customWidth="1" outlineLevel="1"/>
    <col min="10" max="11" width="15.42578125" style="14" hidden="1" customWidth="1" outlineLevel="1"/>
    <col min="12" max="12" width="15.42578125" style="19" hidden="1" customWidth="1" outlineLevel="1"/>
    <col min="13" max="13" width="15.42578125" style="19" customWidth="1" collapsed="1"/>
    <col min="14" max="14" width="15.42578125" style="14" customWidth="1"/>
    <col min="15" max="15" width="26" bestFit="1" customWidth="1"/>
  </cols>
  <sheetData>
    <row r="1" spans="1:14" x14ac:dyDescent="0.25">
      <c r="A1" s="12" t="s">
        <v>445</v>
      </c>
      <c r="B1" s="12" t="s">
        <v>17</v>
      </c>
      <c r="C1" s="12" t="s">
        <v>18</v>
      </c>
      <c r="D1" s="12" t="s">
        <v>19</v>
      </c>
      <c r="E1" s="12" t="s">
        <v>20</v>
      </c>
      <c r="F1" s="13" t="s">
        <v>21</v>
      </c>
      <c r="G1" s="13" t="s">
        <v>22</v>
      </c>
      <c r="H1" s="27" t="s">
        <v>23</v>
      </c>
      <c r="I1" s="15" t="s">
        <v>437</v>
      </c>
      <c r="J1" s="15" t="s">
        <v>438</v>
      </c>
      <c r="K1" s="17" t="s">
        <v>24</v>
      </c>
      <c r="L1" s="17" t="s">
        <v>25</v>
      </c>
      <c r="M1" s="31"/>
      <c r="N1"/>
    </row>
    <row r="2" spans="1:14" x14ac:dyDescent="0.25">
      <c r="A2" s="1">
        <v>7.01</v>
      </c>
      <c r="B2" s="6" t="s">
        <v>26</v>
      </c>
      <c r="C2" s="6" t="s">
        <v>5</v>
      </c>
      <c r="D2" s="5" t="s">
        <v>27</v>
      </c>
      <c r="E2" s="7" t="s">
        <v>28</v>
      </c>
      <c r="F2" s="6" t="s">
        <v>29</v>
      </c>
      <c r="G2" s="6" t="s">
        <v>30</v>
      </c>
      <c r="H2" s="24" t="s">
        <v>430</v>
      </c>
      <c r="I2" s="16">
        <v>2030102.7000000002</v>
      </c>
      <c r="J2" s="16">
        <v>-55028.379999999983</v>
      </c>
      <c r="K2" s="18">
        <v>4.7376992654606011E-3</v>
      </c>
      <c r="L2" s="18">
        <v>-3.7022934031264916E-3</v>
      </c>
      <c r="M2" s="16"/>
      <c r="N2"/>
    </row>
    <row r="3" spans="1:14" x14ac:dyDescent="0.25">
      <c r="A3" s="1">
        <v>8.01</v>
      </c>
      <c r="B3" s="6" t="s">
        <v>26</v>
      </c>
      <c r="C3" s="6" t="s">
        <v>5</v>
      </c>
      <c r="D3" s="5" t="s">
        <v>446</v>
      </c>
      <c r="E3" s="7" t="s">
        <v>28</v>
      </c>
      <c r="F3" s="6" t="s">
        <v>29</v>
      </c>
      <c r="G3" s="6" t="s">
        <v>30</v>
      </c>
      <c r="H3" s="24" t="s">
        <v>2</v>
      </c>
      <c r="I3" s="16">
        <v>2030102.7000000002</v>
      </c>
      <c r="J3" s="16">
        <v>-55028.379999999983</v>
      </c>
      <c r="K3" s="18">
        <v>4.7376992654606011E-3</v>
      </c>
      <c r="L3" s="18">
        <v>-3.7022934031264916E-3</v>
      </c>
      <c r="M3" s="16"/>
      <c r="N3"/>
    </row>
    <row r="4" spans="1:14" hidden="1" x14ac:dyDescent="0.25">
      <c r="A4" s="1">
        <v>7.03</v>
      </c>
      <c r="B4" s="6" t="s">
        <v>31</v>
      </c>
      <c r="C4" s="6" t="s">
        <v>5</v>
      </c>
      <c r="D4" s="5" t="s">
        <v>32</v>
      </c>
      <c r="E4" s="7" t="s">
        <v>28</v>
      </c>
      <c r="F4" s="6" t="s">
        <v>33</v>
      </c>
      <c r="G4" s="6" t="s">
        <v>33</v>
      </c>
      <c r="H4" s="28" t="s">
        <v>432</v>
      </c>
      <c r="I4" s="16" t="s">
        <v>436</v>
      </c>
      <c r="J4" s="16" t="s">
        <v>436</v>
      </c>
      <c r="K4" s="18" t="s">
        <v>436</v>
      </c>
      <c r="L4" s="18" t="s">
        <v>436</v>
      </c>
      <c r="M4" s="16"/>
      <c r="N4"/>
    </row>
    <row r="5" spans="1:14" x14ac:dyDescent="0.25">
      <c r="A5" s="1">
        <v>7.04</v>
      </c>
      <c r="B5" s="6" t="s">
        <v>34</v>
      </c>
      <c r="C5" s="6" t="s">
        <v>5</v>
      </c>
      <c r="D5" s="5" t="s">
        <v>35</v>
      </c>
      <c r="E5" s="7" t="s">
        <v>28</v>
      </c>
      <c r="F5" s="6" t="s">
        <v>29</v>
      </c>
      <c r="G5" s="6" t="s">
        <v>30</v>
      </c>
      <c r="H5" s="24" t="s">
        <v>435</v>
      </c>
      <c r="I5" s="16">
        <v>3829627.6000000034</v>
      </c>
      <c r="J5" s="16">
        <v>104902.8599999516</v>
      </c>
      <c r="K5" s="18">
        <v>8.9372935997315099E-3</v>
      </c>
      <c r="L5" s="18">
        <v>7.0578339130994375E-3</v>
      </c>
      <c r="M5" s="16"/>
      <c r="N5"/>
    </row>
    <row r="6" spans="1:14" x14ac:dyDescent="0.25">
      <c r="A6" s="1">
        <v>7.05</v>
      </c>
      <c r="B6" s="6" t="s">
        <v>36</v>
      </c>
      <c r="C6" s="6" t="s">
        <v>5</v>
      </c>
      <c r="D6" s="5" t="s">
        <v>37</v>
      </c>
      <c r="E6" s="7" t="s">
        <v>28</v>
      </c>
      <c r="F6" s="6" t="s">
        <v>29</v>
      </c>
      <c r="G6" s="6" t="s">
        <v>30</v>
      </c>
      <c r="H6" s="24" t="s">
        <v>2</v>
      </c>
      <c r="I6" s="16">
        <v>5534332.3049047934</v>
      </c>
      <c r="J6" s="16">
        <v>269339.60990964773</v>
      </c>
      <c r="K6" s="18">
        <v>1.2915603775002275E-2</v>
      </c>
      <c r="L6" s="18">
        <v>1.8121090625767135E-2</v>
      </c>
      <c r="M6" s="16"/>
      <c r="N6"/>
    </row>
    <row r="7" spans="1:14" x14ac:dyDescent="0.25">
      <c r="A7" s="1">
        <v>7.09</v>
      </c>
      <c r="B7" s="6" t="s">
        <v>38</v>
      </c>
      <c r="C7" s="6" t="s">
        <v>5</v>
      </c>
      <c r="D7" s="5" t="s">
        <v>39</v>
      </c>
      <c r="E7" s="7" t="s">
        <v>28</v>
      </c>
      <c r="F7" s="6" t="s">
        <v>29</v>
      </c>
      <c r="G7" s="6" t="s">
        <v>40</v>
      </c>
      <c r="H7" s="24" t="s">
        <v>435</v>
      </c>
      <c r="I7" s="16">
        <v>0</v>
      </c>
      <c r="J7" s="16">
        <v>1057052.0848980004</v>
      </c>
      <c r="K7" s="18">
        <v>0</v>
      </c>
      <c r="L7" s="18">
        <v>7.1118156861586193E-2</v>
      </c>
      <c r="M7" s="16"/>
      <c r="N7" s="11" t="s">
        <v>41</v>
      </c>
    </row>
    <row r="8" spans="1:14" x14ac:dyDescent="0.25">
      <c r="A8" s="1">
        <v>7.12</v>
      </c>
      <c r="B8" s="6" t="s">
        <v>42</v>
      </c>
      <c r="C8" s="6" t="s">
        <v>5</v>
      </c>
      <c r="D8" s="5" t="s">
        <v>43</v>
      </c>
      <c r="E8" s="7" t="s">
        <v>28</v>
      </c>
      <c r="F8" s="6" t="s">
        <v>29</v>
      </c>
      <c r="G8" s="6" t="s">
        <v>44</v>
      </c>
      <c r="H8" s="24" t="s">
        <v>432</v>
      </c>
      <c r="I8" s="16">
        <v>-105.71000000000001</v>
      </c>
      <c r="J8" s="16">
        <v>19.419999999999998</v>
      </c>
      <c r="K8" s="18">
        <v>-2.4669795737518113E-7</v>
      </c>
      <c r="L8" s="18">
        <v>1.3065719523038199E-6</v>
      </c>
      <c r="M8" s="16"/>
      <c r="N8" t="s">
        <v>435</v>
      </c>
    </row>
    <row r="9" spans="1:14" x14ac:dyDescent="0.25">
      <c r="A9" s="1" t="s">
        <v>45</v>
      </c>
      <c r="B9" s="6" t="s">
        <v>46</v>
      </c>
      <c r="C9" s="6" t="s">
        <v>5</v>
      </c>
      <c r="D9" s="5" t="s">
        <v>47</v>
      </c>
      <c r="E9" s="7" t="s">
        <v>28</v>
      </c>
      <c r="F9" s="6" t="s">
        <v>29</v>
      </c>
      <c r="G9" s="6" t="s">
        <v>30</v>
      </c>
      <c r="H9" s="24" t="s">
        <v>430</v>
      </c>
      <c r="I9" s="16">
        <v>683322.40000000014</v>
      </c>
      <c r="J9" s="16">
        <v>0</v>
      </c>
      <c r="K9" s="18">
        <v>1.5946858415353939E-3</v>
      </c>
      <c r="L9" s="18">
        <v>0</v>
      </c>
      <c r="M9" s="16"/>
      <c r="N9" t="s">
        <v>434</v>
      </c>
    </row>
    <row r="10" spans="1:14" x14ac:dyDescent="0.25">
      <c r="A10" s="1" t="s">
        <v>48</v>
      </c>
      <c r="B10" s="6" t="s">
        <v>49</v>
      </c>
      <c r="C10" s="6" t="s">
        <v>5</v>
      </c>
      <c r="D10" s="5" t="s">
        <v>50</v>
      </c>
      <c r="E10" s="7" t="s">
        <v>28</v>
      </c>
      <c r="F10" s="6" t="s">
        <v>29</v>
      </c>
      <c r="G10" s="6" t="s">
        <v>30</v>
      </c>
      <c r="H10" s="24" t="s">
        <v>435</v>
      </c>
      <c r="I10" s="16">
        <v>26012.499999999996</v>
      </c>
      <c r="J10" s="16">
        <v>-577.93000000000006</v>
      </c>
      <c r="K10" s="18">
        <v>6.0705993909960243E-5</v>
      </c>
      <c r="L10" s="18">
        <v>-3.8882962327237223E-5</v>
      </c>
      <c r="M10" s="16"/>
      <c r="N10" t="s">
        <v>432</v>
      </c>
    </row>
    <row r="11" spans="1:14" hidden="1" x14ac:dyDescent="0.25">
      <c r="A11" s="1">
        <v>7.15</v>
      </c>
      <c r="B11" s="6" t="s">
        <v>51</v>
      </c>
      <c r="C11" s="6" t="s">
        <v>5</v>
      </c>
      <c r="D11" s="5" t="s">
        <v>52</v>
      </c>
      <c r="E11" s="7" t="s">
        <v>28</v>
      </c>
      <c r="F11" s="6" t="s">
        <v>33</v>
      </c>
      <c r="G11" s="6" t="s">
        <v>33</v>
      </c>
      <c r="H11" s="28">
        <v>0</v>
      </c>
      <c r="I11" s="16">
        <v>0</v>
      </c>
      <c r="J11" s="16">
        <v>0</v>
      </c>
      <c r="K11" s="18">
        <v>0</v>
      </c>
      <c r="L11" s="18">
        <v>0</v>
      </c>
      <c r="M11" s="16"/>
      <c r="N11" t="s">
        <v>3</v>
      </c>
    </row>
    <row r="12" spans="1:14" x14ac:dyDescent="0.25">
      <c r="A12" s="1">
        <v>7.16</v>
      </c>
      <c r="B12" s="6" t="s">
        <v>53</v>
      </c>
      <c r="C12" s="6" t="s">
        <v>5</v>
      </c>
      <c r="D12" s="5" t="s">
        <v>54</v>
      </c>
      <c r="E12" s="7" t="s">
        <v>28</v>
      </c>
      <c r="F12" s="6" t="s">
        <v>29</v>
      </c>
      <c r="G12" s="6" t="s">
        <v>55</v>
      </c>
      <c r="H12" s="24" t="s">
        <v>435</v>
      </c>
      <c r="I12" s="16">
        <v>1869693.1179996543</v>
      </c>
      <c r="J12" s="16">
        <v>-43993.599199990866</v>
      </c>
      <c r="K12" s="18">
        <v>4.3633475842299509E-3</v>
      </c>
      <c r="L12" s="18">
        <v>-2.9598765600207951E-3</v>
      </c>
      <c r="M12" s="16"/>
      <c r="N12" t="s">
        <v>2</v>
      </c>
    </row>
    <row r="13" spans="1:14" x14ac:dyDescent="0.25">
      <c r="A13" s="1">
        <v>7.18</v>
      </c>
      <c r="B13" s="6" t="s">
        <v>56</v>
      </c>
      <c r="C13" s="6" t="s">
        <v>5</v>
      </c>
      <c r="D13" s="5" t="s">
        <v>57</v>
      </c>
      <c r="E13" s="7" t="s">
        <v>28</v>
      </c>
      <c r="F13" s="6" t="s">
        <v>29</v>
      </c>
      <c r="G13" s="6" t="s">
        <v>55</v>
      </c>
      <c r="H13" s="24" t="s">
        <v>435</v>
      </c>
      <c r="I13" s="16">
        <v>41514.51999999999</v>
      </c>
      <c r="J13" s="16">
        <v>0</v>
      </c>
      <c r="K13" s="18">
        <v>9.6883429055066704E-5</v>
      </c>
      <c r="L13" s="18">
        <v>0</v>
      </c>
      <c r="M13" s="16"/>
      <c r="N13" t="s">
        <v>433</v>
      </c>
    </row>
    <row r="14" spans="1:14" x14ac:dyDescent="0.25">
      <c r="A14" s="1">
        <v>7.36</v>
      </c>
      <c r="B14" s="6" t="s">
        <v>58</v>
      </c>
      <c r="C14" s="6" t="s">
        <v>5</v>
      </c>
      <c r="D14" s="5" t="s">
        <v>59</v>
      </c>
      <c r="E14" s="7" t="s">
        <v>28</v>
      </c>
      <c r="F14" s="6" t="s">
        <v>29</v>
      </c>
      <c r="G14" s="6" t="s">
        <v>44</v>
      </c>
      <c r="H14" s="24" t="s">
        <v>435</v>
      </c>
      <c r="I14" s="16">
        <v>0</v>
      </c>
      <c r="J14" s="16">
        <v>1282.77</v>
      </c>
      <c r="K14" s="18">
        <v>0</v>
      </c>
      <c r="L14" s="18">
        <v>8.6304392546692653E-5</v>
      </c>
      <c r="M14" s="16"/>
      <c r="N14" t="s">
        <v>430</v>
      </c>
    </row>
    <row r="15" spans="1:14" x14ac:dyDescent="0.25">
      <c r="A15" s="2">
        <v>7.37</v>
      </c>
      <c r="B15" s="6" t="s">
        <v>60</v>
      </c>
      <c r="C15" s="6" t="s">
        <v>5</v>
      </c>
      <c r="D15" s="5" t="s">
        <v>61</v>
      </c>
      <c r="E15" s="7" t="s">
        <v>28</v>
      </c>
      <c r="F15" s="6" t="s">
        <v>29</v>
      </c>
      <c r="G15" s="6" t="s">
        <v>55</v>
      </c>
      <c r="H15" s="24">
        <v>0</v>
      </c>
      <c r="I15" s="16" t="s">
        <v>436</v>
      </c>
      <c r="J15" s="16" t="s">
        <v>436</v>
      </c>
      <c r="K15" s="18" t="s">
        <v>436</v>
      </c>
      <c r="L15" s="18" t="s">
        <v>436</v>
      </c>
      <c r="M15" s="16"/>
      <c r="N15"/>
    </row>
    <row r="16" spans="1:14" x14ac:dyDescent="0.25">
      <c r="A16" s="1"/>
      <c r="B16" s="6" t="s">
        <v>62</v>
      </c>
      <c r="C16" s="6" t="s">
        <v>5</v>
      </c>
      <c r="D16" s="5" t="s">
        <v>63</v>
      </c>
      <c r="E16" s="6" t="s">
        <v>28</v>
      </c>
      <c r="F16" s="6" t="s">
        <v>29</v>
      </c>
      <c r="G16" s="6" t="s">
        <v>55</v>
      </c>
      <c r="H16" s="24" t="s">
        <v>435</v>
      </c>
      <c r="I16" s="16" t="s">
        <v>436</v>
      </c>
      <c r="J16" s="16" t="s">
        <v>436</v>
      </c>
      <c r="K16" s="18" t="s">
        <v>436</v>
      </c>
      <c r="L16" s="18" t="s">
        <v>436</v>
      </c>
      <c r="M16" s="16"/>
      <c r="N16"/>
    </row>
    <row r="17" spans="1:14" x14ac:dyDescent="0.25">
      <c r="A17" s="1">
        <v>3.14</v>
      </c>
      <c r="B17" s="6" t="s">
        <v>64</v>
      </c>
      <c r="C17" s="6" t="s">
        <v>6</v>
      </c>
      <c r="D17" s="5" t="s">
        <v>65</v>
      </c>
      <c r="E17" s="7" t="s">
        <v>28</v>
      </c>
      <c r="F17" s="6" t="s">
        <v>29</v>
      </c>
      <c r="G17" s="6" t="s">
        <v>44</v>
      </c>
      <c r="H17" s="24" t="s">
        <v>2</v>
      </c>
      <c r="I17" s="16">
        <v>89329.104000000007</v>
      </c>
      <c r="J17" s="16">
        <v>255510.43099999998</v>
      </c>
      <c r="K17" s="18">
        <v>2.0846946827126215E-4</v>
      </c>
      <c r="L17" s="18">
        <v>1.7190667490507749E-2</v>
      </c>
      <c r="M17" s="16"/>
      <c r="N17"/>
    </row>
    <row r="18" spans="1:14" x14ac:dyDescent="0.25">
      <c r="A18" s="1">
        <v>3.15</v>
      </c>
      <c r="B18" s="6" t="s">
        <v>66</v>
      </c>
      <c r="C18" s="6" t="s">
        <v>6</v>
      </c>
      <c r="D18" s="5" t="s">
        <v>67</v>
      </c>
      <c r="E18" s="7" t="s">
        <v>28</v>
      </c>
      <c r="F18" s="6" t="s">
        <v>29</v>
      </c>
      <c r="G18" s="6" t="s">
        <v>44</v>
      </c>
      <c r="H18" s="24" t="s">
        <v>2</v>
      </c>
      <c r="I18" s="16">
        <v>18865.5</v>
      </c>
      <c r="J18" s="16">
        <v>53955.33</v>
      </c>
      <c r="K18" s="18">
        <v>4.4026868932565314E-5</v>
      </c>
      <c r="L18" s="18">
        <v>3.6300989111893345E-3</v>
      </c>
      <c r="M18" s="16"/>
      <c r="N18"/>
    </row>
    <row r="19" spans="1:14" hidden="1" x14ac:dyDescent="0.25">
      <c r="A19" s="1">
        <v>8.0399999999999991</v>
      </c>
      <c r="B19" s="6" t="e">
        <v>#N/A</v>
      </c>
      <c r="C19" s="6" t="s">
        <v>6</v>
      </c>
      <c r="D19" s="5" t="s">
        <v>68</v>
      </c>
      <c r="E19" s="7" t="s">
        <v>28</v>
      </c>
      <c r="F19" s="6" t="s">
        <v>69</v>
      </c>
      <c r="G19" s="6" t="s">
        <v>70</v>
      </c>
      <c r="H19" s="28">
        <v>0</v>
      </c>
      <c r="I19" s="16" t="s">
        <v>436</v>
      </c>
      <c r="J19" s="16" t="s">
        <v>436</v>
      </c>
      <c r="K19" s="18" t="s">
        <v>436</v>
      </c>
      <c r="L19" s="18" t="s">
        <v>436</v>
      </c>
      <c r="M19" s="16"/>
      <c r="N19"/>
    </row>
    <row r="20" spans="1:14" hidden="1" x14ac:dyDescent="0.25">
      <c r="A20" s="1">
        <v>8.01</v>
      </c>
      <c r="B20" s="6" t="e">
        <v>#N/A</v>
      </c>
      <c r="C20" s="6" t="s">
        <v>6</v>
      </c>
      <c r="D20" s="5" t="s">
        <v>71</v>
      </c>
      <c r="E20" s="7" t="s">
        <v>28</v>
      </c>
      <c r="F20" s="6" t="s">
        <v>69</v>
      </c>
      <c r="G20" s="6" t="s">
        <v>70</v>
      </c>
      <c r="H20" s="28">
        <v>0</v>
      </c>
      <c r="I20" s="16" t="s">
        <v>436</v>
      </c>
      <c r="J20" s="16" t="s">
        <v>436</v>
      </c>
      <c r="K20" s="18" t="s">
        <v>436</v>
      </c>
      <c r="L20" s="18" t="s">
        <v>436</v>
      </c>
      <c r="M20" s="16"/>
      <c r="N20"/>
    </row>
    <row r="21" spans="1:14" hidden="1" x14ac:dyDescent="0.25">
      <c r="A21" s="1">
        <v>8.02</v>
      </c>
      <c r="B21" s="6" t="e">
        <v>#N/A</v>
      </c>
      <c r="C21" s="6" t="s">
        <v>6</v>
      </c>
      <c r="D21" s="5" t="s">
        <v>72</v>
      </c>
      <c r="E21" s="7" t="s">
        <v>28</v>
      </c>
      <c r="F21" s="6" t="s">
        <v>69</v>
      </c>
      <c r="G21" s="6" t="s">
        <v>70</v>
      </c>
      <c r="H21" s="28">
        <v>0</v>
      </c>
      <c r="I21" s="16" t="s">
        <v>436</v>
      </c>
      <c r="J21" s="16" t="s">
        <v>436</v>
      </c>
      <c r="K21" s="18" t="s">
        <v>436</v>
      </c>
      <c r="L21" s="18" t="s">
        <v>436</v>
      </c>
      <c r="M21" s="16"/>
      <c r="N21"/>
    </row>
    <row r="22" spans="1:14" x14ac:dyDescent="0.25">
      <c r="A22" s="1">
        <v>8.08</v>
      </c>
      <c r="B22" s="6" t="s">
        <v>73</v>
      </c>
      <c r="C22" s="6" t="s">
        <v>6</v>
      </c>
      <c r="D22" s="5" t="s">
        <v>74</v>
      </c>
      <c r="E22" s="7" t="s">
        <v>28</v>
      </c>
      <c r="F22" s="6" t="s">
        <v>29</v>
      </c>
      <c r="G22" s="6" t="s">
        <v>44</v>
      </c>
      <c r="H22" s="24" t="s">
        <v>2</v>
      </c>
      <c r="I22" s="16">
        <v>0</v>
      </c>
      <c r="J22" s="16">
        <v>0</v>
      </c>
      <c r="K22" s="18">
        <v>0</v>
      </c>
      <c r="L22" s="18">
        <v>0</v>
      </c>
      <c r="M22" s="16"/>
      <c r="N22"/>
    </row>
    <row r="23" spans="1:14" x14ac:dyDescent="0.25">
      <c r="A23" s="1">
        <v>8.11</v>
      </c>
      <c r="B23" s="6" t="s">
        <v>75</v>
      </c>
      <c r="C23" s="6" t="s">
        <v>6</v>
      </c>
      <c r="D23" s="5" t="s">
        <v>76</v>
      </c>
      <c r="E23" s="7" t="s">
        <v>28</v>
      </c>
      <c r="F23" s="6" t="s">
        <v>29</v>
      </c>
      <c r="G23" s="6" t="s">
        <v>44</v>
      </c>
      <c r="H23" s="24" t="s">
        <v>2</v>
      </c>
      <c r="I23" s="16" t="s">
        <v>436</v>
      </c>
      <c r="J23" s="16" t="s">
        <v>436</v>
      </c>
      <c r="K23" s="18" t="s">
        <v>436</v>
      </c>
      <c r="L23" s="18" t="s">
        <v>436</v>
      </c>
      <c r="M23" s="16"/>
      <c r="N23"/>
    </row>
    <row r="24" spans="1:14" x14ac:dyDescent="0.25">
      <c r="A24" s="1">
        <v>10.02</v>
      </c>
      <c r="B24" s="6" t="s">
        <v>77</v>
      </c>
      <c r="C24" s="6" t="s">
        <v>78</v>
      </c>
      <c r="D24" s="5" t="s">
        <v>79</v>
      </c>
      <c r="E24" s="7" t="s">
        <v>28</v>
      </c>
      <c r="F24" s="6" t="s">
        <v>29</v>
      </c>
      <c r="G24" s="6" t="s">
        <v>55</v>
      </c>
      <c r="H24" s="24" t="s">
        <v>434</v>
      </c>
      <c r="I24" s="16" t="s">
        <v>436</v>
      </c>
      <c r="J24" s="16" t="s">
        <v>436</v>
      </c>
      <c r="K24" s="18" t="s">
        <v>436</v>
      </c>
      <c r="L24" s="18" t="s">
        <v>436</v>
      </c>
      <c r="M24" s="16"/>
      <c r="N24"/>
    </row>
    <row r="25" spans="1:14" hidden="1" x14ac:dyDescent="0.25">
      <c r="A25" s="1">
        <v>10.01</v>
      </c>
      <c r="B25" s="6" t="e">
        <v>#N/A</v>
      </c>
      <c r="C25" s="6" t="s">
        <v>78</v>
      </c>
      <c r="D25" s="5" t="s">
        <v>80</v>
      </c>
      <c r="E25" s="7" t="s">
        <v>28</v>
      </c>
      <c r="F25" s="6" t="s">
        <v>33</v>
      </c>
      <c r="G25" s="6">
        <v>0</v>
      </c>
      <c r="H25" s="28">
        <v>0</v>
      </c>
      <c r="I25" s="16" t="s">
        <v>436</v>
      </c>
      <c r="J25" s="16" t="s">
        <v>436</v>
      </c>
      <c r="K25" s="18" t="s">
        <v>436</v>
      </c>
      <c r="L25" s="18" t="s">
        <v>436</v>
      </c>
      <c r="M25" s="16"/>
      <c r="N25"/>
    </row>
    <row r="26" spans="1:14" x14ac:dyDescent="0.25">
      <c r="A26" s="1">
        <v>2.0099999999999998</v>
      </c>
      <c r="B26" s="6" t="s">
        <v>81</v>
      </c>
      <c r="C26" s="6" t="s">
        <v>7</v>
      </c>
      <c r="D26" s="5" t="s">
        <v>82</v>
      </c>
      <c r="E26" s="7" t="s">
        <v>28</v>
      </c>
      <c r="F26" s="6" t="s">
        <v>29</v>
      </c>
      <c r="G26" s="6" t="s">
        <v>44</v>
      </c>
      <c r="H26" s="24" t="s">
        <v>435</v>
      </c>
      <c r="I26" s="16">
        <v>169737</v>
      </c>
      <c r="J26" s="16">
        <v>164750</v>
      </c>
      <c r="K26" s="18">
        <v>3.9611929988639784E-4</v>
      </c>
      <c r="L26" s="18">
        <v>1.1084332087644406E-2</v>
      </c>
      <c r="M26" s="16"/>
      <c r="N26"/>
    </row>
    <row r="27" spans="1:14" x14ac:dyDescent="0.25">
      <c r="A27" s="1">
        <v>2.02</v>
      </c>
      <c r="B27" s="6" t="s">
        <v>83</v>
      </c>
      <c r="C27" s="6" t="s">
        <v>7</v>
      </c>
      <c r="D27" s="5" t="s">
        <v>84</v>
      </c>
      <c r="E27" s="7" t="s">
        <v>28</v>
      </c>
      <c r="F27" s="6" t="s">
        <v>29</v>
      </c>
      <c r="G27" s="6" t="s">
        <v>55</v>
      </c>
      <c r="H27" s="24" t="s">
        <v>435</v>
      </c>
      <c r="I27" s="16" t="s">
        <v>436</v>
      </c>
      <c r="J27" s="16" t="s">
        <v>436</v>
      </c>
      <c r="K27" s="18" t="s">
        <v>436</v>
      </c>
      <c r="L27" s="18" t="s">
        <v>436</v>
      </c>
      <c r="M27" s="16"/>
      <c r="N27"/>
    </row>
    <row r="28" spans="1:14" x14ac:dyDescent="0.25">
      <c r="A28" s="1">
        <v>2.0299999999999998</v>
      </c>
      <c r="B28" s="6" t="s">
        <v>85</v>
      </c>
      <c r="C28" s="6" t="s">
        <v>7</v>
      </c>
      <c r="D28" s="5" t="s">
        <v>86</v>
      </c>
      <c r="E28" s="7" t="s">
        <v>28</v>
      </c>
      <c r="F28" s="6" t="s">
        <v>29</v>
      </c>
      <c r="G28" s="6" t="s">
        <v>55</v>
      </c>
      <c r="H28" s="24" t="s">
        <v>435</v>
      </c>
      <c r="I28" s="16">
        <v>750440</v>
      </c>
      <c r="J28" s="16">
        <v>225504</v>
      </c>
      <c r="K28" s="18">
        <v>1.7513197912461538E-3</v>
      </c>
      <c r="L28" s="18">
        <v>1.5171843539254411E-2</v>
      </c>
      <c r="M28" s="16"/>
      <c r="N28"/>
    </row>
    <row r="29" spans="1:14" x14ac:dyDescent="0.25">
      <c r="A29" s="1">
        <v>2.04</v>
      </c>
      <c r="B29" s="6" t="s">
        <v>87</v>
      </c>
      <c r="C29" s="6" t="s">
        <v>7</v>
      </c>
      <c r="D29" s="5" t="s">
        <v>88</v>
      </c>
      <c r="E29" s="7" t="s">
        <v>28</v>
      </c>
      <c r="F29" s="6" t="s">
        <v>29</v>
      </c>
      <c r="G29" s="6" t="s">
        <v>55</v>
      </c>
      <c r="H29" s="24" t="s">
        <v>435</v>
      </c>
      <c r="I29" s="16">
        <v>37016</v>
      </c>
      <c r="J29" s="16">
        <v>21420</v>
      </c>
      <c r="K29" s="18">
        <v>8.6385125250210045E-5</v>
      </c>
      <c r="L29" s="18">
        <v>1.4411313706667265E-3</v>
      </c>
      <c r="M29" s="16"/>
      <c r="N29"/>
    </row>
    <row r="30" spans="1:14" x14ac:dyDescent="0.25">
      <c r="A30" s="1">
        <v>2.0499999999999998</v>
      </c>
      <c r="B30" s="6" t="s">
        <v>89</v>
      </c>
      <c r="C30" s="6" t="s">
        <v>7</v>
      </c>
      <c r="D30" s="5" t="s">
        <v>90</v>
      </c>
      <c r="E30" s="7" t="s">
        <v>28</v>
      </c>
      <c r="F30" s="6" t="s">
        <v>29</v>
      </c>
      <c r="G30" s="6" t="s">
        <v>44</v>
      </c>
      <c r="H30" s="24" t="s">
        <v>435</v>
      </c>
      <c r="I30" s="16">
        <v>189981</v>
      </c>
      <c r="J30" s="16">
        <v>454125</v>
      </c>
      <c r="K30" s="18">
        <v>4.4336320726605128E-4</v>
      </c>
      <c r="L30" s="18">
        <v>3.055339793202741E-2</v>
      </c>
      <c r="M30" s="16"/>
      <c r="N30"/>
    </row>
    <row r="31" spans="1:14" x14ac:dyDescent="0.25">
      <c r="A31" s="1">
        <v>2.06</v>
      </c>
      <c r="B31" s="6" t="s">
        <v>91</v>
      </c>
      <c r="C31" s="6" t="s">
        <v>7</v>
      </c>
      <c r="D31" s="5" t="s">
        <v>92</v>
      </c>
      <c r="E31" s="7" t="s">
        <v>28</v>
      </c>
      <c r="F31" s="6" t="s">
        <v>29</v>
      </c>
      <c r="G31" s="6" t="s">
        <v>55</v>
      </c>
      <c r="H31" s="24" t="s">
        <v>435</v>
      </c>
      <c r="I31" s="16">
        <v>87245</v>
      </c>
      <c r="J31" s="16">
        <v>0</v>
      </c>
      <c r="K31" s="18">
        <v>2.0360574487936502E-4</v>
      </c>
      <c r="L31" s="18">
        <v>0</v>
      </c>
      <c r="M31" s="16"/>
      <c r="N31"/>
    </row>
    <row r="32" spans="1:14" x14ac:dyDescent="0.25">
      <c r="A32" s="1">
        <v>2.0699999999999998</v>
      </c>
      <c r="B32" s="6" t="s">
        <v>93</v>
      </c>
      <c r="C32" s="6" t="s">
        <v>7</v>
      </c>
      <c r="D32" s="5" t="s">
        <v>94</v>
      </c>
      <c r="E32" s="7" t="s">
        <v>28</v>
      </c>
      <c r="F32" s="6" t="s">
        <v>29</v>
      </c>
      <c r="G32" s="6" t="s">
        <v>55</v>
      </c>
      <c r="H32" s="24" t="s">
        <v>435</v>
      </c>
      <c r="I32" s="16">
        <v>297464</v>
      </c>
      <c r="J32" s="16">
        <v>0</v>
      </c>
      <c r="K32" s="18">
        <v>6.9419885718144804E-4</v>
      </c>
      <c r="L32" s="18">
        <v>0</v>
      </c>
      <c r="M32" s="16"/>
      <c r="N32"/>
    </row>
    <row r="33" spans="1:14" x14ac:dyDescent="0.25">
      <c r="A33" s="1">
        <v>2.08</v>
      </c>
      <c r="B33" s="6" t="s">
        <v>95</v>
      </c>
      <c r="C33" s="6" t="s">
        <v>7</v>
      </c>
      <c r="D33" s="5" t="s">
        <v>96</v>
      </c>
      <c r="E33" s="7" t="s">
        <v>28</v>
      </c>
      <c r="F33" s="6" t="s">
        <v>29</v>
      </c>
      <c r="G33" s="6" t="s">
        <v>44</v>
      </c>
      <c r="H33" s="24" t="s">
        <v>435</v>
      </c>
      <c r="I33" s="16">
        <v>0</v>
      </c>
      <c r="J33" s="16">
        <v>6188</v>
      </c>
      <c r="K33" s="18">
        <v>0</v>
      </c>
      <c r="L33" s="18">
        <v>4.1632684041483208E-4</v>
      </c>
      <c r="M33" s="16"/>
      <c r="N33"/>
    </row>
    <row r="34" spans="1:14" x14ac:dyDescent="0.25">
      <c r="A34" s="1">
        <v>2.09</v>
      </c>
      <c r="B34" s="6" t="s">
        <v>97</v>
      </c>
      <c r="C34" s="6" t="s">
        <v>7</v>
      </c>
      <c r="D34" s="5" t="s">
        <v>98</v>
      </c>
      <c r="E34" s="7" t="s">
        <v>28</v>
      </c>
      <c r="F34" s="6" t="s">
        <v>29</v>
      </c>
      <c r="G34" s="6" t="s">
        <v>55</v>
      </c>
      <c r="H34" s="24" t="s">
        <v>435</v>
      </c>
      <c r="I34" s="16" t="s">
        <v>436</v>
      </c>
      <c r="J34" s="16" t="s">
        <v>436</v>
      </c>
      <c r="K34" s="18" t="s">
        <v>436</v>
      </c>
      <c r="L34" s="18" t="s">
        <v>436</v>
      </c>
      <c r="M34" s="16"/>
      <c r="N34"/>
    </row>
    <row r="35" spans="1:14" x14ac:dyDescent="0.25">
      <c r="A35" s="1">
        <v>2.1</v>
      </c>
      <c r="B35" s="6" t="s">
        <v>99</v>
      </c>
      <c r="C35" s="6" t="s">
        <v>7</v>
      </c>
      <c r="D35" s="5" t="s">
        <v>100</v>
      </c>
      <c r="E35" s="7" t="s">
        <v>28</v>
      </c>
      <c r="F35" s="6" t="s">
        <v>29</v>
      </c>
      <c r="G35" s="6" t="s">
        <v>55</v>
      </c>
      <c r="H35" s="24" t="s">
        <v>430</v>
      </c>
      <c r="I35" s="16">
        <v>60840</v>
      </c>
      <c r="J35" s="16">
        <v>0</v>
      </c>
      <c r="K35" s="18">
        <v>1.4198376432415116E-4</v>
      </c>
      <c r="L35" s="18">
        <v>0</v>
      </c>
      <c r="M35" s="16"/>
      <c r="N35"/>
    </row>
    <row r="36" spans="1:14" x14ac:dyDescent="0.25">
      <c r="A36" s="1">
        <v>2.11</v>
      </c>
      <c r="B36" s="6" t="s">
        <v>101</v>
      </c>
      <c r="C36" s="6" t="s">
        <v>7</v>
      </c>
      <c r="D36" s="5" t="s">
        <v>102</v>
      </c>
      <c r="E36" s="7" t="s">
        <v>28</v>
      </c>
      <c r="F36" s="6" t="s">
        <v>29</v>
      </c>
      <c r="G36" s="6" t="s">
        <v>44</v>
      </c>
      <c r="H36" s="24" t="s">
        <v>435</v>
      </c>
      <c r="I36" s="16">
        <v>10415</v>
      </c>
      <c r="J36" s="16">
        <v>1260400</v>
      </c>
      <c r="K36" s="18">
        <v>2.430573480335362E-5</v>
      </c>
      <c r="L36" s="18">
        <v>8.4799345452303554E-2</v>
      </c>
      <c r="M36" s="16"/>
      <c r="N36"/>
    </row>
    <row r="37" spans="1:14" x14ac:dyDescent="0.25">
      <c r="A37" s="1">
        <v>2.12</v>
      </c>
      <c r="B37" s="6" t="s">
        <v>103</v>
      </c>
      <c r="C37" s="6" t="s">
        <v>7</v>
      </c>
      <c r="D37" s="5" t="s">
        <v>104</v>
      </c>
      <c r="E37" s="7" t="s">
        <v>28</v>
      </c>
      <c r="F37" s="6" t="s">
        <v>29</v>
      </c>
      <c r="G37" s="6" t="s">
        <v>55</v>
      </c>
      <c r="H37" s="24" t="s">
        <v>435</v>
      </c>
      <c r="I37" s="16">
        <v>346067.25</v>
      </c>
      <c r="J37" s="16">
        <v>5760.75</v>
      </c>
      <c r="K37" s="18">
        <v>8.0762542512010347E-4</v>
      </c>
      <c r="L37" s="18">
        <v>3.8758158466705621E-4</v>
      </c>
      <c r="M37" s="16"/>
      <c r="N37"/>
    </row>
    <row r="38" spans="1:14" x14ac:dyDescent="0.25">
      <c r="A38" s="1">
        <v>2.13</v>
      </c>
      <c r="B38" s="6" t="s">
        <v>105</v>
      </c>
      <c r="C38" s="6" t="s">
        <v>7</v>
      </c>
      <c r="D38" s="5" t="s">
        <v>106</v>
      </c>
      <c r="E38" s="7" t="s">
        <v>28</v>
      </c>
      <c r="F38" s="6" t="s">
        <v>29</v>
      </c>
      <c r="G38" s="6" t="s">
        <v>44</v>
      </c>
      <c r="H38" s="24" t="s">
        <v>435</v>
      </c>
      <c r="I38" s="16">
        <v>0</v>
      </c>
      <c r="J38" s="16">
        <v>36949.888860000246</v>
      </c>
      <c r="K38" s="18">
        <v>0</v>
      </c>
      <c r="L38" s="18">
        <v>2.4859777767878319E-3</v>
      </c>
      <c r="M38" s="16"/>
      <c r="N38"/>
    </row>
    <row r="39" spans="1:14" x14ac:dyDescent="0.25">
      <c r="A39" s="1">
        <v>2.14</v>
      </c>
      <c r="B39" s="6" t="s">
        <v>107</v>
      </c>
      <c r="C39" s="6" t="s">
        <v>7</v>
      </c>
      <c r="D39" s="5" t="s">
        <v>108</v>
      </c>
      <c r="E39" s="7" t="s">
        <v>28</v>
      </c>
      <c r="F39" s="6" t="s">
        <v>29</v>
      </c>
      <c r="G39" s="6" t="s">
        <v>44</v>
      </c>
      <c r="H39" s="24" t="s">
        <v>435</v>
      </c>
      <c r="I39" s="16">
        <v>0</v>
      </c>
      <c r="J39" s="16">
        <v>130448</v>
      </c>
      <c r="K39" s="18">
        <v>0</v>
      </c>
      <c r="L39" s="18">
        <v>8.7765035033022E-3</v>
      </c>
      <c r="M39" s="16"/>
      <c r="N39"/>
    </row>
    <row r="40" spans="1:14" hidden="1" x14ac:dyDescent="0.25">
      <c r="A40" s="1">
        <v>2.17</v>
      </c>
      <c r="B40" s="6" t="s">
        <v>109</v>
      </c>
      <c r="C40" s="6" t="s">
        <v>7</v>
      </c>
      <c r="D40" s="5" t="s">
        <v>110</v>
      </c>
      <c r="E40" s="7" t="s">
        <v>28</v>
      </c>
      <c r="F40" s="6" t="s">
        <v>33</v>
      </c>
      <c r="G40" s="6" t="s">
        <v>55</v>
      </c>
      <c r="H40" s="28" t="s">
        <v>111</v>
      </c>
      <c r="I40" s="16" t="s">
        <v>436</v>
      </c>
      <c r="J40" s="16" t="s">
        <v>436</v>
      </c>
      <c r="K40" s="18" t="s">
        <v>436</v>
      </c>
      <c r="L40" s="18" t="s">
        <v>436</v>
      </c>
      <c r="M40" s="16"/>
      <c r="N40"/>
    </row>
    <row r="41" spans="1:14" x14ac:dyDescent="0.25">
      <c r="A41" s="2">
        <v>2.21</v>
      </c>
      <c r="B41" s="6" t="s">
        <v>112</v>
      </c>
      <c r="C41" s="6" t="s">
        <v>7</v>
      </c>
      <c r="D41" s="5" t="s">
        <v>113</v>
      </c>
      <c r="E41" s="7" t="s">
        <v>28</v>
      </c>
      <c r="F41" s="6" t="s">
        <v>29</v>
      </c>
      <c r="G41" s="6" t="s">
        <v>55</v>
      </c>
      <c r="H41" s="24" t="s">
        <v>430</v>
      </c>
      <c r="I41" s="16" t="s">
        <v>436</v>
      </c>
      <c r="J41" s="16" t="s">
        <v>436</v>
      </c>
      <c r="K41" s="18" t="s">
        <v>436</v>
      </c>
      <c r="L41" s="18" t="s">
        <v>436</v>
      </c>
      <c r="M41" s="16"/>
      <c r="N41"/>
    </row>
    <row r="42" spans="1:14" x14ac:dyDescent="0.25">
      <c r="A42" s="1">
        <v>2.2000000000000002</v>
      </c>
      <c r="B42" s="6" t="s">
        <v>114</v>
      </c>
      <c r="C42" s="6" t="s">
        <v>7</v>
      </c>
      <c r="D42" s="5" t="s">
        <v>115</v>
      </c>
      <c r="E42" s="7" t="s">
        <v>28</v>
      </c>
      <c r="F42" s="6" t="s">
        <v>29</v>
      </c>
      <c r="G42" s="6" t="s">
        <v>44</v>
      </c>
      <c r="H42" s="24" t="s">
        <v>435</v>
      </c>
      <c r="I42" s="16">
        <v>49461</v>
      </c>
      <c r="J42" s="16">
        <v>5799</v>
      </c>
      <c r="K42" s="18">
        <v>1.1542831964557594E-4</v>
      </c>
      <c r="L42" s="18">
        <v>3.9015503354324679E-4</v>
      </c>
      <c r="M42" s="16"/>
      <c r="N42"/>
    </row>
    <row r="43" spans="1:14" x14ac:dyDescent="0.25">
      <c r="A43" s="1">
        <v>2.19</v>
      </c>
      <c r="B43" s="6" t="s">
        <v>116</v>
      </c>
      <c r="C43" s="6" t="s">
        <v>7</v>
      </c>
      <c r="D43" s="5" t="s">
        <v>117</v>
      </c>
      <c r="E43" s="7" t="s">
        <v>28</v>
      </c>
      <c r="F43" s="6" t="s">
        <v>29</v>
      </c>
      <c r="G43" s="6" t="s">
        <v>44</v>
      </c>
      <c r="H43" s="24" t="s">
        <v>435</v>
      </c>
      <c r="I43" s="16" t="s">
        <v>436</v>
      </c>
      <c r="J43" s="16" t="s">
        <v>436</v>
      </c>
      <c r="K43" s="18" t="s">
        <v>436</v>
      </c>
      <c r="L43" s="18" t="s">
        <v>436</v>
      </c>
      <c r="M43" s="16"/>
      <c r="N43"/>
    </row>
    <row r="44" spans="1:14" x14ac:dyDescent="0.25">
      <c r="A44" s="2">
        <v>2.2200000000000002</v>
      </c>
      <c r="B44" s="6" t="s">
        <v>118</v>
      </c>
      <c r="C44" s="6" t="s">
        <v>7</v>
      </c>
      <c r="D44" s="5" t="s">
        <v>119</v>
      </c>
      <c r="E44" s="7" t="s">
        <v>28</v>
      </c>
      <c r="F44" s="6" t="s">
        <v>29</v>
      </c>
      <c r="G44" s="6" t="s">
        <v>44</v>
      </c>
      <c r="H44" s="24" t="s">
        <v>435</v>
      </c>
      <c r="I44" s="16" t="s">
        <v>436</v>
      </c>
      <c r="J44" s="16" t="s">
        <v>436</v>
      </c>
      <c r="K44" s="18" t="s">
        <v>436</v>
      </c>
      <c r="L44" s="18" t="s">
        <v>436</v>
      </c>
      <c r="M44" s="16"/>
      <c r="N44"/>
    </row>
    <row r="45" spans="1:14" x14ac:dyDescent="0.25">
      <c r="A45" s="1"/>
      <c r="B45" s="6" t="s">
        <v>120</v>
      </c>
      <c r="C45" s="6" t="s">
        <v>7</v>
      </c>
      <c r="D45" s="5" t="s">
        <v>121</v>
      </c>
      <c r="E45" s="7" t="s">
        <v>28</v>
      </c>
      <c r="F45" s="6" t="s">
        <v>29</v>
      </c>
      <c r="G45" s="6" t="s">
        <v>55</v>
      </c>
      <c r="H45" s="24" t="s">
        <v>435</v>
      </c>
      <c r="I45" s="16" t="s">
        <v>436</v>
      </c>
      <c r="J45" s="16" t="s">
        <v>436</v>
      </c>
      <c r="K45" s="18" t="s">
        <v>436</v>
      </c>
      <c r="L45" s="18" t="s">
        <v>436</v>
      </c>
      <c r="M45" s="16"/>
      <c r="N45"/>
    </row>
    <row r="46" spans="1:14" x14ac:dyDescent="0.25">
      <c r="A46" s="1"/>
      <c r="B46" s="6" t="s">
        <v>122</v>
      </c>
      <c r="C46" s="6" t="s">
        <v>7</v>
      </c>
      <c r="D46" s="5" t="s">
        <v>123</v>
      </c>
      <c r="E46" s="7" t="s">
        <v>28</v>
      </c>
      <c r="F46" s="6" t="s">
        <v>29</v>
      </c>
      <c r="G46" s="6" t="s">
        <v>55</v>
      </c>
      <c r="H46" s="24" t="s">
        <v>435</v>
      </c>
      <c r="I46" s="16" t="s">
        <v>436</v>
      </c>
      <c r="J46" s="16" t="s">
        <v>436</v>
      </c>
      <c r="K46" s="18" t="s">
        <v>436</v>
      </c>
      <c r="L46" s="18" t="s">
        <v>436</v>
      </c>
      <c r="M46" s="16"/>
      <c r="N46"/>
    </row>
    <row r="47" spans="1:14" x14ac:dyDescent="0.25">
      <c r="A47" s="1"/>
      <c r="B47" s="6" t="s">
        <v>124</v>
      </c>
      <c r="C47" s="6" t="s">
        <v>7</v>
      </c>
      <c r="D47" s="5" t="s">
        <v>125</v>
      </c>
      <c r="E47" s="7" t="s">
        <v>28</v>
      </c>
      <c r="F47" s="6" t="s">
        <v>29</v>
      </c>
      <c r="G47" s="6" t="s">
        <v>55</v>
      </c>
      <c r="H47" s="24" t="s">
        <v>435</v>
      </c>
      <c r="I47" s="16" t="s">
        <v>436</v>
      </c>
      <c r="J47" s="16" t="s">
        <v>436</v>
      </c>
      <c r="K47" s="18" t="s">
        <v>436</v>
      </c>
      <c r="L47" s="18" t="s">
        <v>436</v>
      </c>
      <c r="M47" s="16"/>
      <c r="N47"/>
    </row>
    <row r="48" spans="1:14" x14ac:dyDescent="0.25">
      <c r="A48" s="1">
        <v>5.2</v>
      </c>
      <c r="B48" s="6" t="s">
        <v>126</v>
      </c>
      <c r="C48" s="6" t="s">
        <v>8</v>
      </c>
      <c r="D48" s="5" t="s">
        <v>127</v>
      </c>
      <c r="E48" s="7" t="s">
        <v>28</v>
      </c>
      <c r="F48" s="6" t="s">
        <v>29</v>
      </c>
      <c r="G48" s="6" t="s">
        <v>44</v>
      </c>
      <c r="H48" s="24" t="s">
        <v>432</v>
      </c>
      <c r="I48" s="16">
        <v>0</v>
      </c>
      <c r="J48" s="16">
        <v>173825.79999997403</v>
      </c>
      <c r="K48" s="18">
        <v>0</v>
      </c>
      <c r="L48" s="18">
        <v>1.1694949272231692E-2</v>
      </c>
      <c r="M48" s="16"/>
      <c r="N48"/>
    </row>
    <row r="49" spans="1:14" x14ac:dyDescent="0.25">
      <c r="A49" s="1">
        <v>5.57</v>
      </c>
      <c r="B49" s="6" t="s">
        <v>128</v>
      </c>
      <c r="C49" s="6" t="s">
        <v>8</v>
      </c>
      <c r="D49" s="5" t="s">
        <v>129</v>
      </c>
      <c r="E49" s="7" t="s">
        <v>28</v>
      </c>
      <c r="F49" s="6" t="s">
        <v>29</v>
      </c>
      <c r="G49" s="6" t="s">
        <v>44</v>
      </c>
      <c r="H49" s="24" t="s">
        <v>434</v>
      </c>
      <c r="I49" s="16" t="s">
        <v>436</v>
      </c>
      <c r="J49" s="16" t="s">
        <v>436</v>
      </c>
      <c r="K49" s="18" t="s">
        <v>436</v>
      </c>
      <c r="L49" s="18" t="s">
        <v>436</v>
      </c>
      <c r="M49" s="16"/>
      <c r="N49"/>
    </row>
    <row r="50" spans="1:14" x14ac:dyDescent="0.25">
      <c r="A50" s="1">
        <v>5.03</v>
      </c>
      <c r="B50" s="6" t="s">
        <v>130</v>
      </c>
      <c r="C50" s="6" t="s">
        <v>8</v>
      </c>
      <c r="D50" s="5" t="s">
        <v>131</v>
      </c>
      <c r="E50" s="7" t="s">
        <v>28</v>
      </c>
      <c r="F50" s="6" t="s">
        <v>29</v>
      </c>
      <c r="G50" s="6" t="s">
        <v>30</v>
      </c>
      <c r="H50" s="24" t="s">
        <v>2</v>
      </c>
      <c r="I50" s="16">
        <v>17075.838799999998</v>
      </c>
      <c r="J50" s="16">
        <v>355814.79919325729</v>
      </c>
      <c r="K50" s="18">
        <v>3.9850293751091315E-5</v>
      </c>
      <c r="L50" s="18">
        <v>2.39391162121795E-2</v>
      </c>
      <c r="M50" s="16"/>
      <c r="N50"/>
    </row>
    <row r="51" spans="1:14" x14ac:dyDescent="0.25">
      <c r="A51" s="1">
        <v>5.03</v>
      </c>
      <c r="B51" s="6" t="s">
        <v>132</v>
      </c>
      <c r="C51" s="6" t="s">
        <v>8</v>
      </c>
      <c r="D51" s="5" t="s">
        <v>133</v>
      </c>
      <c r="E51" s="7" t="s">
        <v>28</v>
      </c>
      <c r="F51" s="6" t="s">
        <v>29</v>
      </c>
      <c r="G51" s="6" t="s">
        <v>30</v>
      </c>
      <c r="H51" s="24" t="s">
        <v>433</v>
      </c>
      <c r="I51" s="16">
        <v>17075.838799999998</v>
      </c>
      <c r="J51" s="16">
        <v>355814.79919325729</v>
      </c>
      <c r="K51" s="18">
        <v>3.9850293751091315E-5</v>
      </c>
      <c r="L51" s="18">
        <v>2.39391162121795E-2</v>
      </c>
      <c r="M51" s="16"/>
      <c r="N51"/>
    </row>
    <row r="52" spans="1:14" x14ac:dyDescent="0.25">
      <c r="A52" s="1">
        <v>5.05</v>
      </c>
      <c r="B52" s="6" t="s">
        <v>134</v>
      </c>
      <c r="C52" s="6" t="s">
        <v>8</v>
      </c>
      <c r="D52" s="5" t="s">
        <v>135</v>
      </c>
      <c r="E52" s="7" t="s">
        <v>28</v>
      </c>
      <c r="F52" s="6" t="s">
        <v>29</v>
      </c>
      <c r="G52" s="6">
        <v>0</v>
      </c>
      <c r="H52" s="24" t="s">
        <v>432</v>
      </c>
      <c r="I52" s="16">
        <v>480009</v>
      </c>
      <c r="J52" s="16">
        <v>0</v>
      </c>
      <c r="K52" s="18">
        <v>1.1202084932523252E-3</v>
      </c>
      <c r="L52" s="18">
        <v>0</v>
      </c>
      <c r="M52" s="16"/>
      <c r="N52"/>
    </row>
    <row r="53" spans="1:14" x14ac:dyDescent="0.25">
      <c r="A53" s="1">
        <v>5.0599999999999996</v>
      </c>
      <c r="B53" s="6" t="s">
        <v>136</v>
      </c>
      <c r="C53" s="6" t="s">
        <v>8</v>
      </c>
      <c r="D53" s="5" t="s">
        <v>137</v>
      </c>
      <c r="E53" s="7" t="s">
        <v>28</v>
      </c>
      <c r="F53" s="6" t="s">
        <v>29</v>
      </c>
      <c r="G53" s="6" t="s">
        <v>30</v>
      </c>
      <c r="H53" s="24" t="s">
        <v>433</v>
      </c>
      <c r="I53" s="16">
        <v>129559.26634740498</v>
      </c>
      <c r="J53" s="16">
        <v>57606.302499999998</v>
      </c>
      <c r="K53" s="18">
        <v>3.0235556112886053E-4</v>
      </c>
      <c r="L53" s="18">
        <v>3.8757352792188173E-3</v>
      </c>
      <c r="M53" s="16"/>
      <c r="N53"/>
    </row>
    <row r="54" spans="1:14" hidden="1" x14ac:dyDescent="0.25">
      <c r="A54" s="1">
        <v>5.07</v>
      </c>
      <c r="B54" s="6" t="s">
        <v>138</v>
      </c>
      <c r="C54" s="6" t="s">
        <v>8</v>
      </c>
      <c r="D54" s="5" t="s">
        <v>139</v>
      </c>
      <c r="E54" s="7" t="s">
        <v>28</v>
      </c>
      <c r="F54" s="6" t="s">
        <v>33</v>
      </c>
      <c r="G54" s="6">
        <v>0</v>
      </c>
      <c r="H54" s="28" t="s">
        <v>140</v>
      </c>
      <c r="I54" s="16" t="s">
        <v>436</v>
      </c>
      <c r="J54" s="16" t="s">
        <v>436</v>
      </c>
      <c r="K54" s="18" t="s">
        <v>436</v>
      </c>
      <c r="L54" s="18" t="s">
        <v>436</v>
      </c>
      <c r="M54" s="16"/>
      <c r="N54"/>
    </row>
    <row r="55" spans="1:14" x14ac:dyDescent="0.25">
      <c r="A55" s="1">
        <v>5.14</v>
      </c>
      <c r="B55" s="6" t="s">
        <v>141</v>
      </c>
      <c r="C55" s="6" t="s">
        <v>8</v>
      </c>
      <c r="D55" s="5" t="s">
        <v>142</v>
      </c>
      <c r="E55" s="7" t="s">
        <v>28</v>
      </c>
      <c r="F55" s="6" t="s">
        <v>29</v>
      </c>
      <c r="G55" s="6" t="s">
        <v>55</v>
      </c>
      <c r="H55" s="24" t="s">
        <v>433</v>
      </c>
      <c r="I55" s="16">
        <v>129269</v>
      </c>
      <c r="J55" s="16">
        <v>0</v>
      </c>
      <c r="K55" s="18">
        <v>3.0167815960582996E-4</v>
      </c>
      <c r="L55" s="18">
        <v>0</v>
      </c>
      <c r="M55" s="16"/>
      <c r="N55"/>
    </row>
    <row r="56" spans="1:14" x14ac:dyDescent="0.25">
      <c r="A56" s="1">
        <v>5.15</v>
      </c>
      <c r="B56" s="6" t="s">
        <v>143</v>
      </c>
      <c r="C56" s="6" t="s">
        <v>8</v>
      </c>
      <c r="D56" s="5" t="s">
        <v>144</v>
      </c>
      <c r="E56" s="7" t="s">
        <v>28</v>
      </c>
      <c r="F56" s="6" t="s">
        <v>29</v>
      </c>
      <c r="G56" s="6" t="s">
        <v>30</v>
      </c>
      <c r="H56" s="24" t="s">
        <v>433</v>
      </c>
      <c r="I56" s="16">
        <v>5937318.4759555357</v>
      </c>
      <c r="J56" s="16">
        <v>283422.29225000308</v>
      </c>
      <c r="K56" s="18">
        <v>1.3856062248643969E-2</v>
      </c>
      <c r="L56" s="18">
        <v>1.906856939812103E-2</v>
      </c>
      <c r="M56" s="16"/>
      <c r="N56"/>
    </row>
    <row r="57" spans="1:14" hidden="1" x14ac:dyDescent="0.25">
      <c r="A57" s="1">
        <v>5.16</v>
      </c>
      <c r="B57" s="6" t="s">
        <v>145</v>
      </c>
      <c r="C57" s="6" t="s">
        <v>8</v>
      </c>
      <c r="D57" s="5" t="s">
        <v>146</v>
      </c>
      <c r="E57" s="7" t="s">
        <v>28</v>
      </c>
      <c r="F57" s="6" t="s">
        <v>69</v>
      </c>
      <c r="G57" s="6" t="s">
        <v>147</v>
      </c>
      <c r="H57" s="28" t="s">
        <v>140</v>
      </c>
      <c r="I57" s="16" t="s">
        <v>436</v>
      </c>
      <c r="J57" s="16" t="s">
        <v>436</v>
      </c>
      <c r="K57" s="18" t="s">
        <v>436</v>
      </c>
      <c r="L57" s="18" t="s">
        <v>436</v>
      </c>
      <c r="M57" s="16"/>
      <c r="N57"/>
    </row>
    <row r="58" spans="1:14" x14ac:dyDescent="0.25">
      <c r="A58" s="1">
        <v>5.19</v>
      </c>
      <c r="B58" s="6" t="s">
        <v>148</v>
      </c>
      <c r="C58" s="6" t="s">
        <v>8</v>
      </c>
      <c r="D58" s="5" t="s">
        <v>149</v>
      </c>
      <c r="E58" s="7" t="s">
        <v>28</v>
      </c>
      <c r="F58" s="6" t="s">
        <v>29</v>
      </c>
      <c r="G58" s="6" t="s">
        <v>44</v>
      </c>
      <c r="H58" s="24" t="s">
        <v>2</v>
      </c>
      <c r="I58" s="16">
        <v>0</v>
      </c>
      <c r="J58" s="16">
        <v>0</v>
      </c>
      <c r="K58" s="18">
        <v>0</v>
      </c>
      <c r="L58" s="18">
        <v>0</v>
      </c>
      <c r="M58" s="16"/>
      <c r="N58"/>
    </row>
    <row r="59" spans="1:14" x14ac:dyDescent="0.25">
      <c r="A59" s="1">
        <v>5.21</v>
      </c>
      <c r="B59" s="6" t="s">
        <v>150</v>
      </c>
      <c r="C59" s="6" t="s">
        <v>8</v>
      </c>
      <c r="D59" s="5" t="s">
        <v>151</v>
      </c>
      <c r="E59" s="7" t="s">
        <v>28</v>
      </c>
      <c r="F59" s="6" t="s">
        <v>29</v>
      </c>
      <c r="G59" s="6" t="s">
        <v>152</v>
      </c>
      <c r="H59" s="24" t="s">
        <v>433</v>
      </c>
      <c r="I59" s="16" t="s">
        <v>436</v>
      </c>
      <c r="J59" s="16" t="s">
        <v>436</v>
      </c>
      <c r="K59" s="18" t="s">
        <v>436</v>
      </c>
      <c r="L59" s="18" t="s">
        <v>436</v>
      </c>
      <c r="M59" s="16"/>
      <c r="N59"/>
    </row>
    <row r="60" spans="1:14" x14ac:dyDescent="0.25">
      <c r="A60" s="1">
        <v>5.24</v>
      </c>
      <c r="B60" s="6" t="s">
        <v>153</v>
      </c>
      <c r="C60" s="6" t="s">
        <v>8</v>
      </c>
      <c r="D60" s="5" t="s">
        <v>154</v>
      </c>
      <c r="E60" s="7" t="s">
        <v>28</v>
      </c>
      <c r="F60" s="6" t="s">
        <v>29</v>
      </c>
      <c r="G60" s="6" t="s">
        <v>30</v>
      </c>
      <c r="H60" s="24" t="s">
        <v>2</v>
      </c>
      <c r="I60" s="16">
        <v>2777788.631448512</v>
      </c>
      <c r="J60" s="16">
        <v>0</v>
      </c>
      <c r="K60" s="18">
        <v>6.4825918210041399E-3</v>
      </c>
      <c r="L60" s="18">
        <v>0</v>
      </c>
      <c r="M60" s="16"/>
      <c r="N60"/>
    </row>
    <row r="61" spans="1:14" x14ac:dyDescent="0.25">
      <c r="A61" s="1">
        <v>5.25</v>
      </c>
      <c r="B61" s="6" t="s">
        <v>155</v>
      </c>
      <c r="C61" s="6" t="s">
        <v>8</v>
      </c>
      <c r="D61" s="5" t="s">
        <v>156</v>
      </c>
      <c r="E61" s="7" t="s">
        <v>28</v>
      </c>
      <c r="F61" s="6" t="s">
        <v>29</v>
      </c>
      <c r="G61" s="6" t="s">
        <v>30</v>
      </c>
      <c r="H61" s="24" t="s">
        <v>2</v>
      </c>
      <c r="I61" s="16">
        <v>6938583.0170569904</v>
      </c>
      <c r="J61" s="16">
        <v>-50302.572747000377</v>
      </c>
      <c r="K61" s="18">
        <v>1.6192737275433553E-2</v>
      </c>
      <c r="L61" s="18">
        <v>-3.384342465497076E-3</v>
      </c>
      <c r="M61" s="16"/>
      <c r="N61"/>
    </row>
    <row r="62" spans="1:14" hidden="1" x14ac:dyDescent="0.25">
      <c r="A62" s="1">
        <v>5.22</v>
      </c>
      <c r="B62" s="6" t="e">
        <v>#N/A</v>
      </c>
      <c r="C62" s="6" t="s">
        <v>8</v>
      </c>
      <c r="D62" s="5" t="s">
        <v>157</v>
      </c>
      <c r="E62" s="7" t="s">
        <v>28</v>
      </c>
      <c r="F62" s="6" t="s">
        <v>69</v>
      </c>
      <c r="G62" s="6">
        <v>0</v>
      </c>
      <c r="H62" s="28">
        <v>1</v>
      </c>
      <c r="I62" s="16" t="s">
        <v>436</v>
      </c>
      <c r="J62" s="16" t="s">
        <v>436</v>
      </c>
      <c r="K62" s="18" t="s">
        <v>436</v>
      </c>
      <c r="L62" s="18" t="s">
        <v>436</v>
      </c>
      <c r="M62" s="16"/>
      <c r="N62"/>
    </row>
    <row r="63" spans="1:14" hidden="1" x14ac:dyDescent="0.25">
      <c r="A63" s="1">
        <v>5.26</v>
      </c>
      <c r="B63" s="6" t="s">
        <v>158</v>
      </c>
      <c r="C63" s="6" t="s">
        <v>8</v>
      </c>
      <c r="D63" s="5" t="s">
        <v>159</v>
      </c>
      <c r="E63" s="7" t="s">
        <v>28</v>
      </c>
      <c r="F63" s="6" t="s">
        <v>69</v>
      </c>
      <c r="G63" s="6">
        <v>0</v>
      </c>
      <c r="H63" s="28" t="s">
        <v>140</v>
      </c>
      <c r="I63" s="16">
        <v>0</v>
      </c>
      <c r="J63" s="16">
        <v>0</v>
      </c>
      <c r="K63" s="18">
        <v>0</v>
      </c>
      <c r="L63" s="18">
        <v>0</v>
      </c>
      <c r="M63" s="16"/>
      <c r="N63"/>
    </row>
    <row r="64" spans="1:14" hidden="1" x14ac:dyDescent="0.25">
      <c r="A64" s="1">
        <v>5.28</v>
      </c>
      <c r="B64" s="6" t="s">
        <v>160</v>
      </c>
      <c r="C64" s="6" t="s">
        <v>8</v>
      </c>
      <c r="D64" s="5" t="s">
        <v>161</v>
      </c>
      <c r="E64" s="7" t="s">
        <v>28</v>
      </c>
      <c r="F64" s="6" t="s">
        <v>69</v>
      </c>
      <c r="G64" s="6">
        <v>0</v>
      </c>
      <c r="H64" s="28" t="s">
        <v>162</v>
      </c>
      <c r="I64" s="16" t="s">
        <v>436</v>
      </c>
      <c r="J64" s="16" t="s">
        <v>436</v>
      </c>
      <c r="K64" s="18" t="s">
        <v>436</v>
      </c>
      <c r="L64" s="18" t="s">
        <v>436</v>
      </c>
      <c r="M64" s="16"/>
      <c r="N64"/>
    </row>
    <row r="65" spans="1:14" x14ac:dyDescent="0.25">
      <c r="A65" s="1">
        <v>5.41</v>
      </c>
      <c r="B65" s="6" t="s">
        <v>163</v>
      </c>
      <c r="C65" s="6" t="s">
        <v>8</v>
      </c>
      <c r="D65" s="5" t="s">
        <v>164</v>
      </c>
      <c r="E65" s="7" t="s">
        <v>28</v>
      </c>
      <c r="F65" s="6" t="s">
        <v>29</v>
      </c>
      <c r="G65" s="6" t="s">
        <v>30</v>
      </c>
      <c r="H65" s="24" t="s">
        <v>433</v>
      </c>
      <c r="I65" s="16">
        <v>2603616.5</v>
      </c>
      <c r="J65" s="16">
        <v>-3025.7145000000005</v>
      </c>
      <c r="K65" s="18">
        <v>6.0761221486928217E-3</v>
      </c>
      <c r="L65" s="18">
        <v>-2.0356919162610595E-4</v>
      </c>
      <c r="M65" s="16"/>
      <c r="N65"/>
    </row>
    <row r="66" spans="1:14" hidden="1" x14ac:dyDescent="0.25">
      <c r="A66" s="1">
        <v>5.44</v>
      </c>
      <c r="B66" s="6" t="e">
        <v>#N/A</v>
      </c>
      <c r="C66" s="6" t="s">
        <v>8</v>
      </c>
      <c r="D66" s="5" t="s">
        <v>165</v>
      </c>
      <c r="E66" s="7" t="s">
        <v>28</v>
      </c>
      <c r="F66" s="6" t="s">
        <v>69</v>
      </c>
      <c r="G66" s="6" t="s">
        <v>147</v>
      </c>
      <c r="H66" s="28" t="s">
        <v>140</v>
      </c>
      <c r="I66" s="16">
        <v>1151014.9694899737</v>
      </c>
      <c r="J66" s="16">
        <v>0</v>
      </c>
      <c r="K66" s="18">
        <v>2.6861511860886665E-3</v>
      </c>
      <c r="L66" s="18">
        <v>0</v>
      </c>
      <c r="M66" s="16"/>
      <c r="N66"/>
    </row>
    <row r="67" spans="1:14" x14ac:dyDescent="0.25">
      <c r="A67" s="1">
        <v>5.39</v>
      </c>
      <c r="B67" s="6" t="s">
        <v>166</v>
      </c>
      <c r="C67" s="6" t="s">
        <v>8</v>
      </c>
      <c r="D67" s="5" t="s">
        <v>167</v>
      </c>
      <c r="E67" s="7" t="s">
        <v>28</v>
      </c>
      <c r="F67" s="6" t="s">
        <v>29</v>
      </c>
      <c r="G67" s="6">
        <v>0</v>
      </c>
      <c r="H67" s="24" t="s">
        <v>432</v>
      </c>
      <c r="I67" s="16">
        <v>491226.95600000006</v>
      </c>
      <c r="J67" s="16">
        <v>0</v>
      </c>
      <c r="K67" s="18">
        <v>1.1463881056931983E-3</v>
      </c>
      <c r="L67" s="18">
        <v>0</v>
      </c>
      <c r="M67" s="16"/>
      <c r="N67"/>
    </row>
    <row r="68" spans="1:14" hidden="1" x14ac:dyDescent="0.25">
      <c r="A68" s="1">
        <v>5.45</v>
      </c>
      <c r="B68" s="6" t="s">
        <v>168</v>
      </c>
      <c r="C68" s="6" t="s">
        <v>8</v>
      </c>
      <c r="D68" s="5" t="s">
        <v>169</v>
      </c>
      <c r="E68" s="7" t="s">
        <v>28</v>
      </c>
      <c r="F68" s="6" t="s">
        <v>33</v>
      </c>
      <c r="G68" s="6" t="s">
        <v>30</v>
      </c>
      <c r="H68" s="28">
        <v>4</v>
      </c>
      <c r="I68" s="16">
        <v>16680578</v>
      </c>
      <c r="J68" s="16">
        <v>0</v>
      </c>
      <c r="K68" s="18">
        <v>3.892786416079258E-2</v>
      </c>
      <c r="L68" s="18">
        <v>0</v>
      </c>
      <c r="M68" s="16"/>
      <c r="N68"/>
    </row>
    <row r="69" spans="1:14" hidden="1" x14ac:dyDescent="0.25">
      <c r="A69" s="1">
        <v>5.46</v>
      </c>
      <c r="B69" s="6" t="e">
        <v>#N/A</v>
      </c>
      <c r="C69" s="6" t="s">
        <v>8</v>
      </c>
      <c r="D69" s="5" t="s">
        <v>170</v>
      </c>
      <c r="E69" s="7" t="s">
        <v>28</v>
      </c>
      <c r="F69" s="6" t="s">
        <v>69</v>
      </c>
      <c r="G69" s="6">
        <v>0</v>
      </c>
      <c r="H69" s="28" t="s">
        <v>140</v>
      </c>
      <c r="I69" s="16">
        <v>82188.865000000034</v>
      </c>
      <c r="J69" s="16">
        <v>13341.960000000001</v>
      </c>
      <c r="K69" s="18">
        <v>1.9180612160140498E-4</v>
      </c>
      <c r="L69" s="18">
        <v>8.9764318871058074E-4</v>
      </c>
      <c r="M69" s="16"/>
      <c r="N69"/>
    </row>
    <row r="70" spans="1:14" x14ac:dyDescent="0.25">
      <c r="A70" s="1">
        <v>5.49</v>
      </c>
      <c r="B70" s="6" t="s">
        <v>171</v>
      </c>
      <c r="C70" s="6" t="s">
        <v>8</v>
      </c>
      <c r="D70" s="5" t="s">
        <v>172</v>
      </c>
      <c r="E70" s="7" t="s">
        <v>28</v>
      </c>
      <c r="F70" s="6" t="s">
        <v>29</v>
      </c>
      <c r="G70" s="6" t="s">
        <v>30</v>
      </c>
      <c r="H70" s="24" t="s">
        <v>433</v>
      </c>
      <c r="I70" s="16">
        <v>1871144.436365383</v>
      </c>
      <c r="J70" s="16">
        <v>103279.93030615493</v>
      </c>
      <c r="K70" s="18">
        <v>4.3667345606401902E-3</v>
      </c>
      <c r="L70" s="18">
        <v>6.9486436752788528E-3</v>
      </c>
      <c r="M70" s="16"/>
      <c r="N70"/>
    </row>
    <row r="71" spans="1:14" x14ac:dyDescent="0.25">
      <c r="A71" s="1">
        <v>5.5</v>
      </c>
      <c r="B71" s="6" t="s">
        <v>173</v>
      </c>
      <c r="C71" s="6" t="s">
        <v>8</v>
      </c>
      <c r="D71" s="5" t="s">
        <v>174</v>
      </c>
      <c r="E71" s="7" t="s">
        <v>28</v>
      </c>
      <c r="F71" s="6" t="s">
        <v>29</v>
      </c>
      <c r="G71" s="6" t="s">
        <v>152</v>
      </c>
      <c r="H71" s="24" t="s">
        <v>433</v>
      </c>
      <c r="I71" s="16">
        <v>361.10789632299998</v>
      </c>
      <c r="J71" s="16">
        <v>0</v>
      </c>
      <c r="K71" s="18">
        <v>8.4272614147131556E-7</v>
      </c>
      <c r="L71" s="18">
        <v>0</v>
      </c>
      <c r="M71" s="16"/>
      <c r="N71"/>
    </row>
    <row r="72" spans="1:14" hidden="1" x14ac:dyDescent="0.25">
      <c r="A72" s="1">
        <v>5.51</v>
      </c>
      <c r="B72" s="6" t="e">
        <v>#N/A</v>
      </c>
      <c r="C72" s="6" t="s">
        <v>8</v>
      </c>
      <c r="D72" s="5" t="s">
        <v>175</v>
      </c>
      <c r="E72" s="7" t="s">
        <v>28</v>
      </c>
      <c r="F72" s="6" t="s">
        <v>69</v>
      </c>
      <c r="G72" s="6">
        <v>0</v>
      </c>
      <c r="H72" s="28">
        <v>1</v>
      </c>
      <c r="I72" s="16">
        <v>1013341.8292105427</v>
      </c>
      <c r="J72" s="16">
        <v>-148.71698600000053</v>
      </c>
      <c r="K72" s="18">
        <v>2.364860083143227E-3</v>
      </c>
      <c r="L72" s="18">
        <v>-1.0005635568422275E-5</v>
      </c>
      <c r="M72" s="16"/>
      <c r="N72"/>
    </row>
    <row r="73" spans="1:14" hidden="1" x14ac:dyDescent="0.25">
      <c r="A73" s="1">
        <v>5.56</v>
      </c>
      <c r="B73" s="6" t="s">
        <v>176</v>
      </c>
      <c r="C73" s="6" t="s">
        <v>8</v>
      </c>
      <c r="D73" s="5" t="s">
        <v>177</v>
      </c>
      <c r="E73" s="7" t="s">
        <v>28</v>
      </c>
      <c r="F73" s="6" t="s">
        <v>33</v>
      </c>
      <c r="G73" s="6">
        <v>0</v>
      </c>
      <c r="H73" s="28">
        <v>0</v>
      </c>
      <c r="I73" s="16">
        <v>66249</v>
      </c>
      <c r="J73" s="16">
        <v>0</v>
      </c>
      <c r="K73" s="18">
        <v>1.5460687709912375E-4</v>
      </c>
      <c r="L73" s="18">
        <v>0</v>
      </c>
      <c r="M73" s="16"/>
      <c r="N73"/>
    </row>
    <row r="74" spans="1:14" x14ac:dyDescent="0.25">
      <c r="A74" s="3">
        <v>5.27</v>
      </c>
      <c r="B74" s="6" t="s">
        <v>178</v>
      </c>
      <c r="C74" s="6" t="s">
        <v>8</v>
      </c>
      <c r="D74" s="5" t="s">
        <v>179</v>
      </c>
      <c r="E74" s="7" t="s">
        <v>28</v>
      </c>
      <c r="F74" s="6" t="s">
        <v>29</v>
      </c>
      <c r="G74" s="6" t="s">
        <v>55</v>
      </c>
      <c r="H74" s="24" t="s">
        <v>432</v>
      </c>
      <c r="I74" s="16">
        <v>178016</v>
      </c>
      <c r="J74" s="16">
        <v>0</v>
      </c>
      <c r="K74" s="18">
        <v>4.1544020036042226E-4</v>
      </c>
      <c r="L74" s="18">
        <v>0</v>
      </c>
      <c r="M74" s="16"/>
      <c r="N74"/>
    </row>
    <row r="75" spans="1:14" hidden="1" x14ac:dyDescent="0.25">
      <c r="A75" s="1">
        <v>5.53</v>
      </c>
      <c r="B75" s="6" t="e">
        <v>#N/A</v>
      </c>
      <c r="C75" s="6" t="s">
        <v>8</v>
      </c>
      <c r="D75" s="5" t="s">
        <v>180</v>
      </c>
      <c r="E75" s="7" t="s">
        <v>28</v>
      </c>
      <c r="F75" s="6" t="s">
        <v>69</v>
      </c>
      <c r="G75" s="6">
        <v>0</v>
      </c>
      <c r="H75" s="28" t="s">
        <v>181</v>
      </c>
      <c r="I75" s="16" t="s">
        <v>436</v>
      </c>
      <c r="J75" s="16" t="s">
        <v>436</v>
      </c>
      <c r="K75" s="18" t="s">
        <v>436</v>
      </c>
      <c r="L75" s="18" t="s">
        <v>436</v>
      </c>
      <c r="M75" s="16"/>
      <c r="N75"/>
    </row>
    <row r="76" spans="1:14" x14ac:dyDescent="0.25">
      <c r="A76" s="1">
        <v>5.13</v>
      </c>
      <c r="B76" s="6" t="s">
        <v>182</v>
      </c>
      <c r="C76" s="6" t="s">
        <v>8</v>
      </c>
      <c r="D76" s="5" t="s">
        <v>183</v>
      </c>
      <c r="E76" s="7" t="s">
        <v>28</v>
      </c>
      <c r="F76" s="6" t="s">
        <v>29</v>
      </c>
      <c r="G76" s="6">
        <v>0</v>
      </c>
      <c r="H76" s="24" t="s">
        <v>433</v>
      </c>
      <c r="I76" s="16">
        <v>4164745.163389388</v>
      </c>
      <c r="J76" s="16">
        <v>0</v>
      </c>
      <c r="K76" s="18">
        <v>9.7193654791062987E-3</v>
      </c>
      <c r="L76" s="18">
        <v>0</v>
      </c>
      <c r="M76" s="16"/>
      <c r="N76"/>
    </row>
    <row r="77" spans="1:14" x14ac:dyDescent="0.25">
      <c r="A77" s="1">
        <v>5.17</v>
      </c>
      <c r="B77" s="6" t="s">
        <v>184</v>
      </c>
      <c r="C77" s="6" t="s">
        <v>8</v>
      </c>
      <c r="D77" s="5" t="s">
        <v>185</v>
      </c>
      <c r="E77" s="7" t="s">
        <v>28</v>
      </c>
      <c r="F77" s="6" t="s">
        <v>29</v>
      </c>
      <c r="G77" s="6">
        <v>0</v>
      </c>
      <c r="H77" s="24" t="s">
        <v>2</v>
      </c>
      <c r="I77" s="16">
        <v>50824</v>
      </c>
      <c r="J77" s="16">
        <v>-208.80999999999986</v>
      </c>
      <c r="K77" s="18">
        <v>1.1860918537164132E-4</v>
      </c>
      <c r="L77" s="18">
        <v>-1.4048676074179223E-5</v>
      </c>
      <c r="M77" s="16"/>
      <c r="N77"/>
    </row>
    <row r="78" spans="1:14" x14ac:dyDescent="0.25">
      <c r="A78" s="1">
        <v>5.18</v>
      </c>
      <c r="B78" s="6" t="s">
        <v>186</v>
      </c>
      <c r="C78" s="6" t="s">
        <v>8</v>
      </c>
      <c r="D78" s="5" t="s">
        <v>187</v>
      </c>
      <c r="E78" s="7" t="s">
        <v>28</v>
      </c>
      <c r="F78" s="6" t="s">
        <v>29</v>
      </c>
      <c r="G78" s="6">
        <v>0</v>
      </c>
      <c r="H78" s="24" t="s">
        <v>432</v>
      </c>
      <c r="I78" s="16">
        <v>0</v>
      </c>
      <c r="J78" s="16">
        <v>181320.66352897303</v>
      </c>
      <c r="K78" s="18">
        <v>0</v>
      </c>
      <c r="L78" s="18">
        <v>1.2199201510817425E-2</v>
      </c>
      <c r="M78" s="16"/>
      <c r="N78"/>
    </row>
    <row r="79" spans="1:14" hidden="1" x14ac:dyDescent="0.25">
      <c r="A79" s="1">
        <v>5.23</v>
      </c>
      <c r="B79" s="6" t="s">
        <v>188</v>
      </c>
      <c r="C79" s="6" t="s">
        <v>8</v>
      </c>
      <c r="D79" s="5" t="s">
        <v>189</v>
      </c>
      <c r="E79" s="7" t="s">
        <v>28</v>
      </c>
      <c r="F79" s="6" t="s">
        <v>69</v>
      </c>
      <c r="G79" s="6" t="s">
        <v>33</v>
      </c>
      <c r="H79" s="28" t="s">
        <v>190</v>
      </c>
      <c r="I79" s="16" t="s">
        <v>436</v>
      </c>
      <c r="J79" s="16" t="s">
        <v>436</v>
      </c>
      <c r="K79" s="18" t="s">
        <v>436</v>
      </c>
      <c r="L79" s="18" t="s">
        <v>436</v>
      </c>
      <c r="M79" s="16"/>
      <c r="N79"/>
    </row>
    <row r="80" spans="1:14" hidden="1" x14ac:dyDescent="0.25">
      <c r="A80" s="1">
        <v>5.34</v>
      </c>
      <c r="B80" s="6" t="s">
        <v>191</v>
      </c>
      <c r="C80" s="6" t="s">
        <v>8</v>
      </c>
      <c r="D80" s="5" t="s">
        <v>192</v>
      </c>
      <c r="E80" s="7" t="s">
        <v>28</v>
      </c>
      <c r="F80" s="6" t="s">
        <v>69</v>
      </c>
      <c r="G80" s="6">
        <v>0</v>
      </c>
      <c r="H80" s="28">
        <v>0</v>
      </c>
      <c r="I80" s="16">
        <v>221502.32189764921</v>
      </c>
      <c r="J80" s="16">
        <v>-28213.611113073206</v>
      </c>
      <c r="K80" s="18">
        <v>5.1692527070296005E-4</v>
      </c>
      <c r="L80" s="18">
        <v>-1.8982035506461799E-3</v>
      </c>
      <c r="M80" s="16"/>
      <c r="N80"/>
    </row>
    <row r="81" spans="1:14" hidden="1" x14ac:dyDescent="0.25">
      <c r="A81" s="1">
        <v>5.35</v>
      </c>
      <c r="B81" s="6" t="s">
        <v>193</v>
      </c>
      <c r="C81" s="6" t="s">
        <v>8</v>
      </c>
      <c r="D81" s="5" t="s">
        <v>194</v>
      </c>
      <c r="E81" s="7" t="s">
        <v>28</v>
      </c>
      <c r="F81" s="6" t="s">
        <v>69</v>
      </c>
      <c r="G81" s="6">
        <v>0</v>
      </c>
      <c r="H81" s="28" t="s">
        <v>190</v>
      </c>
      <c r="I81" s="16" t="s">
        <v>436</v>
      </c>
      <c r="J81" s="16" t="s">
        <v>436</v>
      </c>
      <c r="K81" s="18" t="s">
        <v>436</v>
      </c>
      <c r="L81" s="18" t="s">
        <v>436</v>
      </c>
      <c r="M81" s="16"/>
      <c r="N81"/>
    </row>
    <row r="82" spans="1:14" hidden="1" x14ac:dyDescent="0.25">
      <c r="A82" s="1">
        <v>5.36</v>
      </c>
      <c r="B82" s="6" t="s">
        <v>195</v>
      </c>
      <c r="C82" s="6" t="s">
        <v>8</v>
      </c>
      <c r="D82" s="5" t="s">
        <v>196</v>
      </c>
      <c r="E82" s="7" t="s">
        <v>28</v>
      </c>
      <c r="F82" s="6" t="s">
        <v>69</v>
      </c>
      <c r="G82" s="6">
        <v>0</v>
      </c>
      <c r="H82" s="28" t="s">
        <v>190</v>
      </c>
      <c r="I82" s="16">
        <v>8628.3362350410007</v>
      </c>
      <c r="J82" s="16">
        <v>0</v>
      </c>
      <c r="K82" s="18">
        <v>2.0136154807784273E-5</v>
      </c>
      <c r="L82" s="18">
        <v>0</v>
      </c>
      <c r="M82" s="16"/>
      <c r="N82"/>
    </row>
    <row r="83" spans="1:14" hidden="1" x14ac:dyDescent="0.25">
      <c r="A83" s="1">
        <v>5.38</v>
      </c>
      <c r="B83" s="6" t="e">
        <v>#N/A</v>
      </c>
      <c r="C83" s="6" t="s">
        <v>8</v>
      </c>
      <c r="D83" s="5" t="s">
        <v>197</v>
      </c>
      <c r="E83" s="7" t="s">
        <v>28</v>
      </c>
      <c r="F83" s="6" t="s">
        <v>69</v>
      </c>
      <c r="G83" s="6">
        <v>0</v>
      </c>
      <c r="H83" s="28">
        <v>0</v>
      </c>
      <c r="I83" s="16" t="s">
        <v>436</v>
      </c>
      <c r="J83" s="16" t="s">
        <v>436</v>
      </c>
      <c r="K83" s="18" t="s">
        <v>436</v>
      </c>
      <c r="L83" s="18" t="s">
        <v>436</v>
      </c>
      <c r="M83" s="16"/>
      <c r="N83"/>
    </row>
    <row r="84" spans="1:14" hidden="1" x14ac:dyDescent="0.25">
      <c r="A84" s="1">
        <v>5.4</v>
      </c>
      <c r="B84" s="6" t="s">
        <v>198</v>
      </c>
      <c r="C84" s="6" t="s">
        <v>8</v>
      </c>
      <c r="D84" s="5" t="s">
        <v>199</v>
      </c>
      <c r="E84" s="7" t="s">
        <v>28</v>
      </c>
      <c r="F84" s="6" t="s">
        <v>33</v>
      </c>
      <c r="G84" s="6">
        <v>0</v>
      </c>
      <c r="H84" s="28">
        <v>1</v>
      </c>
      <c r="I84" s="16">
        <v>0</v>
      </c>
      <c r="J84" s="16">
        <v>0</v>
      </c>
      <c r="K84" s="18">
        <v>0</v>
      </c>
      <c r="L84" s="18">
        <v>0</v>
      </c>
      <c r="M84" s="16"/>
      <c r="N84"/>
    </row>
    <row r="85" spans="1:14" x14ac:dyDescent="0.25">
      <c r="A85" s="3" t="s">
        <v>200</v>
      </c>
      <c r="B85" s="6" t="s">
        <v>201</v>
      </c>
      <c r="C85" s="6" t="s">
        <v>8</v>
      </c>
      <c r="D85" s="5" t="s">
        <v>202</v>
      </c>
      <c r="E85" s="7" t="s">
        <v>28</v>
      </c>
      <c r="F85" s="6" t="s">
        <v>29</v>
      </c>
      <c r="G85" s="6" t="s">
        <v>55</v>
      </c>
      <c r="H85" s="24" t="s">
        <v>433</v>
      </c>
      <c r="I85" s="16">
        <v>3943431.1551431809</v>
      </c>
      <c r="J85" s="16">
        <v>0</v>
      </c>
      <c r="K85" s="18">
        <v>9.2028796804793644E-3</v>
      </c>
      <c r="L85" s="18">
        <v>0</v>
      </c>
      <c r="M85" s="16"/>
      <c r="N85"/>
    </row>
    <row r="86" spans="1:14" x14ac:dyDescent="0.25">
      <c r="A86" s="1">
        <v>5.47</v>
      </c>
      <c r="B86" s="6" t="s">
        <v>203</v>
      </c>
      <c r="C86" s="6" t="s">
        <v>8</v>
      </c>
      <c r="D86" s="5" t="s">
        <v>204</v>
      </c>
      <c r="E86" s="7" t="s">
        <v>28</v>
      </c>
      <c r="F86" s="6" t="s">
        <v>29</v>
      </c>
      <c r="G86" s="6">
        <v>0</v>
      </c>
      <c r="H86" s="24" t="s">
        <v>430</v>
      </c>
      <c r="I86" s="16">
        <v>26946757.359544862</v>
      </c>
      <c r="J86" s="16">
        <v>1813136.3502029469</v>
      </c>
      <c r="K86" s="18">
        <v>6.2886292673203531E-2</v>
      </c>
      <c r="L86" s="18">
        <v>0.12198728634797566</v>
      </c>
      <c r="M86" s="16"/>
      <c r="N86"/>
    </row>
    <row r="87" spans="1:14" hidden="1" x14ac:dyDescent="0.25">
      <c r="A87" s="1">
        <v>5.55</v>
      </c>
      <c r="B87" s="6" t="s">
        <v>205</v>
      </c>
      <c r="C87" s="6" t="s">
        <v>8</v>
      </c>
      <c r="D87" s="5" t="s">
        <v>206</v>
      </c>
      <c r="E87" s="7" t="s">
        <v>28</v>
      </c>
      <c r="F87" s="6" t="s">
        <v>33</v>
      </c>
      <c r="G87" s="6">
        <v>0</v>
      </c>
      <c r="H87" s="28">
        <v>0</v>
      </c>
      <c r="I87" s="16" t="s">
        <v>436</v>
      </c>
      <c r="J87" s="16" t="s">
        <v>436</v>
      </c>
      <c r="K87" s="18" t="s">
        <v>436</v>
      </c>
      <c r="L87" s="18" t="s">
        <v>436</v>
      </c>
      <c r="M87" s="16"/>
      <c r="N87"/>
    </row>
    <row r="88" spans="1:14" x14ac:dyDescent="0.25">
      <c r="A88" s="1">
        <v>5.6</v>
      </c>
      <c r="B88" s="30" t="s">
        <v>207</v>
      </c>
      <c r="C88" s="6" t="s">
        <v>8</v>
      </c>
      <c r="D88" s="5" t="s">
        <v>208</v>
      </c>
      <c r="E88" s="7" t="s">
        <v>28</v>
      </c>
      <c r="F88" s="6" t="s">
        <v>29</v>
      </c>
      <c r="G88" s="6" t="s">
        <v>55</v>
      </c>
      <c r="H88" s="24" t="s">
        <v>433</v>
      </c>
      <c r="I88" s="16" t="s">
        <v>436</v>
      </c>
      <c r="J88" s="16" t="s">
        <v>436</v>
      </c>
      <c r="K88" s="18" t="s">
        <v>436</v>
      </c>
      <c r="L88" s="18" t="s">
        <v>436</v>
      </c>
      <c r="M88" s="16"/>
      <c r="N88"/>
    </row>
    <row r="89" spans="1:14" x14ac:dyDescent="0.25">
      <c r="A89" s="1">
        <v>5.61</v>
      </c>
      <c r="B89" s="30" t="s">
        <v>439</v>
      </c>
      <c r="C89" s="6" t="s">
        <v>8</v>
      </c>
      <c r="D89" s="5" t="s">
        <v>209</v>
      </c>
      <c r="E89" s="7" t="s">
        <v>28</v>
      </c>
      <c r="F89" s="6" t="s">
        <v>29</v>
      </c>
      <c r="G89" s="6" t="s">
        <v>55</v>
      </c>
      <c r="H89" s="24" t="s">
        <v>433</v>
      </c>
      <c r="I89" s="16" t="s">
        <v>436</v>
      </c>
      <c r="J89" s="16" t="s">
        <v>436</v>
      </c>
      <c r="K89" s="18" t="s">
        <v>436</v>
      </c>
      <c r="L89" s="18" t="s">
        <v>436</v>
      </c>
      <c r="M89" s="16"/>
      <c r="N89"/>
    </row>
    <row r="90" spans="1:14" x14ac:dyDescent="0.25">
      <c r="A90" s="1">
        <v>5.63</v>
      </c>
      <c r="B90" s="30" t="s">
        <v>210</v>
      </c>
      <c r="C90" s="6" t="s">
        <v>8</v>
      </c>
      <c r="D90" s="5" t="s">
        <v>211</v>
      </c>
      <c r="E90" s="7" t="s">
        <v>28</v>
      </c>
      <c r="F90" s="6" t="s">
        <v>29</v>
      </c>
      <c r="G90" s="6" t="s">
        <v>30</v>
      </c>
      <c r="H90" s="24" t="s">
        <v>433</v>
      </c>
      <c r="I90" s="16" t="s">
        <v>436</v>
      </c>
      <c r="J90" s="16" t="s">
        <v>436</v>
      </c>
      <c r="K90" s="18" t="s">
        <v>436</v>
      </c>
      <c r="L90" s="18" t="s">
        <v>436</v>
      </c>
      <c r="M90" s="16"/>
      <c r="N90"/>
    </row>
    <row r="91" spans="1:14" x14ac:dyDescent="0.25">
      <c r="A91" s="1"/>
      <c r="B91" s="30" t="s">
        <v>440</v>
      </c>
      <c r="C91" s="6" t="s">
        <v>8</v>
      </c>
      <c r="D91" s="5" t="s">
        <v>212</v>
      </c>
      <c r="E91" s="6" t="s">
        <v>28</v>
      </c>
      <c r="F91" s="6" t="s">
        <v>29</v>
      </c>
      <c r="G91" s="6" t="s">
        <v>55</v>
      </c>
      <c r="H91" s="24" t="s">
        <v>433</v>
      </c>
      <c r="I91" s="16" t="s">
        <v>436</v>
      </c>
      <c r="J91" s="16" t="s">
        <v>436</v>
      </c>
      <c r="K91" s="18" t="s">
        <v>436</v>
      </c>
      <c r="L91" s="18" t="s">
        <v>436</v>
      </c>
      <c r="M91" s="16"/>
      <c r="N91"/>
    </row>
    <row r="92" spans="1:14" x14ac:dyDescent="0.25">
      <c r="A92" s="1"/>
      <c r="B92" s="30" t="s">
        <v>441</v>
      </c>
      <c r="C92" s="6" t="s">
        <v>8</v>
      </c>
      <c r="D92" s="5" t="s">
        <v>213</v>
      </c>
      <c r="E92" s="6" t="s">
        <v>28</v>
      </c>
      <c r="F92" s="6" t="s">
        <v>29</v>
      </c>
      <c r="G92" s="6" t="s">
        <v>55</v>
      </c>
      <c r="H92" s="24" t="s">
        <v>433</v>
      </c>
      <c r="I92" s="16" t="s">
        <v>436</v>
      </c>
      <c r="J92" s="16" t="s">
        <v>436</v>
      </c>
      <c r="K92" s="18" t="s">
        <v>436</v>
      </c>
      <c r="L92" s="18" t="s">
        <v>436</v>
      </c>
      <c r="M92" s="16"/>
      <c r="N92"/>
    </row>
    <row r="93" spans="1:14" x14ac:dyDescent="0.25">
      <c r="A93" s="1"/>
      <c r="B93" s="30" t="s">
        <v>442</v>
      </c>
      <c r="C93" s="6" t="s">
        <v>8</v>
      </c>
      <c r="D93" s="5" t="s">
        <v>214</v>
      </c>
      <c r="E93" s="6" t="s">
        <v>28</v>
      </c>
      <c r="F93" s="6" t="s">
        <v>29</v>
      </c>
      <c r="G93" s="6" t="s">
        <v>55</v>
      </c>
      <c r="H93" s="24" t="s">
        <v>433</v>
      </c>
      <c r="I93" s="16" t="s">
        <v>436</v>
      </c>
      <c r="J93" s="16" t="s">
        <v>436</v>
      </c>
      <c r="K93" s="18" t="s">
        <v>436</v>
      </c>
      <c r="L93" s="18" t="s">
        <v>436</v>
      </c>
      <c r="M93" s="16"/>
      <c r="N93"/>
    </row>
    <row r="94" spans="1:14" x14ac:dyDescent="0.25">
      <c r="A94" s="1">
        <v>11.1</v>
      </c>
      <c r="B94" s="30" t="s">
        <v>215</v>
      </c>
      <c r="C94" s="5" t="s">
        <v>8</v>
      </c>
      <c r="D94" s="5" t="s">
        <v>216</v>
      </c>
      <c r="E94" s="7" t="s">
        <v>28</v>
      </c>
      <c r="F94" s="6" t="s">
        <v>29</v>
      </c>
      <c r="G94" s="6" t="s">
        <v>44</v>
      </c>
      <c r="H94" s="24" t="s">
        <v>434</v>
      </c>
      <c r="I94" s="16" t="s">
        <v>436</v>
      </c>
      <c r="J94" s="16" t="s">
        <v>436</v>
      </c>
      <c r="K94" s="18" t="s">
        <v>436</v>
      </c>
      <c r="L94" s="18" t="s">
        <v>436</v>
      </c>
      <c r="M94" s="16"/>
      <c r="N94"/>
    </row>
    <row r="95" spans="1:14" hidden="1" x14ac:dyDescent="0.25">
      <c r="A95" s="1">
        <v>4.16</v>
      </c>
      <c r="B95" s="6" t="s">
        <v>217</v>
      </c>
      <c r="C95" s="6" t="s">
        <v>9</v>
      </c>
      <c r="D95" s="5" t="s">
        <v>218</v>
      </c>
      <c r="E95" s="7" t="s">
        <v>28</v>
      </c>
      <c r="F95" s="6" t="s">
        <v>33</v>
      </c>
      <c r="G95" s="6">
        <v>0</v>
      </c>
      <c r="H95" s="28" t="s">
        <v>111</v>
      </c>
      <c r="I95" s="16">
        <v>451037.80000000016</v>
      </c>
      <c r="J95" s="16">
        <v>-3150.8698999999992</v>
      </c>
      <c r="K95" s="18">
        <v>1.0525977103301059E-3</v>
      </c>
      <c r="L95" s="18">
        <v>-2.1198961054059431E-4</v>
      </c>
      <c r="M95" s="16"/>
      <c r="N95"/>
    </row>
    <row r="96" spans="1:14" hidden="1" x14ac:dyDescent="0.25">
      <c r="A96" s="1">
        <v>4.26</v>
      </c>
      <c r="B96" s="6" t="s">
        <v>219</v>
      </c>
      <c r="C96" s="6" t="s">
        <v>9</v>
      </c>
      <c r="D96" s="5" t="s">
        <v>220</v>
      </c>
      <c r="E96" s="7" t="s">
        <v>28</v>
      </c>
      <c r="F96" s="6" t="s">
        <v>33</v>
      </c>
      <c r="G96" s="6" t="s">
        <v>55</v>
      </c>
      <c r="H96" s="28" t="s">
        <v>111</v>
      </c>
      <c r="I96" s="16">
        <v>0</v>
      </c>
      <c r="J96" s="16">
        <v>0</v>
      </c>
      <c r="K96" s="18">
        <v>0</v>
      </c>
      <c r="L96" s="18">
        <v>0</v>
      </c>
      <c r="M96" s="16"/>
      <c r="N96"/>
    </row>
    <row r="97" spans="1:14" hidden="1" x14ac:dyDescent="0.25">
      <c r="A97" s="1">
        <v>4.2699999999999996</v>
      </c>
      <c r="B97" s="6" t="s">
        <v>221</v>
      </c>
      <c r="C97" s="6" t="s">
        <v>9</v>
      </c>
      <c r="D97" s="5" t="s">
        <v>222</v>
      </c>
      <c r="E97" s="7" t="s">
        <v>28</v>
      </c>
      <c r="F97" s="6" t="s">
        <v>33</v>
      </c>
      <c r="G97" s="6" t="s">
        <v>55</v>
      </c>
      <c r="H97" s="28" t="s">
        <v>111</v>
      </c>
      <c r="I97" s="16">
        <v>1710203.3841714645</v>
      </c>
      <c r="J97" s="16">
        <v>-26521.195794477437</v>
      </c>
      <c r="K97" s="18">
        <v>3.991142574697024E-3</v>
      </c>
      <c r="L97" s="18">
        <v>-1.7843383401968203E-3</v>
      </c>
      <c r="M97" s="16"/>
      <c r="N97"/>
    </row>
    <row r="98" spans="1:14" hidden="1" x14ac:dyDescent="0.25">
      <c r="A98" s="1">
        <v>4.28</v>
      </c>
      <c r="B98" s="6" t="s">
        <v>223</v>
      </c>
      <c r="C98" s="6" t="s">
        <v>9</v>
      </c>
      <c r="D98" s="5" t="s">
        <v>224</v>
      </c>
      <c r="E98" s="7" t="s">
        <v>28</v>
      </c>
      <c r="F98" s="6" t="s">
        <v>33</v>
      </c>
      <c r="G98" s="6" t="s">
        <v>55</v>
      </c>
      <c r="H98" s="28" t="s">
        <v>111</v>
      </c>
      <c r="I98" s="16">
        <v>38733840.191653751</v>
      </c>
      <c r="J98" s="16">
        <v>-640332.99413526873</v>
      </c>
      <c r="K98" s="18">
        <v>9.0394090025330373E-2</v>
      </c>
      <c r="L98" s="18">
        <v>-4.3081417624710024E-2</v>
      </c>
      <c r="M98" s="16"/>
      <c r="N98"/>
    </row>
    <row r="99" spans="1:14" hidden="1" x14ac:dyDescent="0.25">
      <c r="A99" s="1">
        <v>4.29</v>
      </c>
      <c r="B99" s="6" t="s">
        <v>225</v>
      </c>
      <c r="C99" s="6" t="s">
        <v>9</v>
      </c>
      <c r="D99" s="5" t="s">
        <v>226</v>
      </c>
      <c r="E99" s="7" t="s">
        <v>28</v>
      </c>
      <c r="F99" s="6" t="s">
        <v>33</v>
      </c>
      <c r="G99" s="6" t="s">
        <v>55</v>
      </c>
      <c r="H99" s="28" t="s">
        <v>111</v>
      </c>
      <c r="I99" s="16">
        <v>32208852.141273368</v>
      </c>
      <c r="J99" s="16">
        <v>-500228.57033416693</v>
      </c>
      <c r="K99" s="18">
        <v>7.516656922383283E-2</v>
      </c>
      <c r="L99" s="18">
        <v>-3.3655232736336832E-2</v>
      </c>
      <c r="M99" s="16"/>
      <c r="N99"/>
    </row>
    <row r="100" spans="1:14" hidden="1" x14ac:dyDescent="0.25">
      <c r="A100" s="1">
        <v>4.3</v>
      </c>
      <c r="B100" s="6" t="s">
        <v>227</v>
      </c>
      <c r="C100" s="6" t="s">
        <v>9</v>
      </c>
      <c r="D100" s="5" t="s">
        <v>228</v>
      </c>
      <c r="E100" s="7" t="s">
        <v>28</v>
      </c>
      <c r="F100" s="6" t="s">
        <v>33</v>
      </c>
      <c r="G100" s="6" t="s">
        <v>55</v>
      </c>
      <c r="H100" s="28" t="s">
        <v>111</v>
      </c>
      <c r="I100" s="16">
        <v>16122.846944000059</v>
      </c>
      <c r="J100" s="16">
        <v>-383.14811328000093</v>
      </c>
      <c r="K100" s="18">
        <v>3.7626273845024079E-5</v>
      </c>
      <c r="L100" s="18">
        <v>-2.5778093634900929E-5</v>
      </c>
      <c r="M100" s="16"/>
      <c r="N100"/>
    </row>
    <row r="101" spans="1:14" hidden="1" x14ac:dyDescent="0.25">
      <c r="A101" s="1">
        <v>4.3099999999999996</v>
      </c>
      <c r="B101" s="6" t="s">
        <v>229</v>
      </c>
      <c r="C101" s="6" t="s">
        <v>9</v>
      </c>
      <c r="D101" s="5" t="s">
        <v>230</v>
      </c>
      <c r="E101" s="7" t="s">
        <v>28</v>
      </c>
      <c r="F101" s="6" t="s">
        <v>33</v>
      </c>
      <c r="G101" s="6" t="s">
        <v>55</v>
      </c>
      <c r="H101" s="28" t="s">
        <v>111</v>
      </c>
      <c r="I101" s="16">
        <v>238550.0543240011</v>
      </c>
      <c r="J101" s="16">
        <v>-2226.8768718640022</v>
      </c>
      <c r="K101" s="18">
        <v>5.5670997193708785E-4</v>
      </c>
      <c r="L101" s="18">
        <v>-1.4982362832191418E-4</v>
      </c>
      <c r="M101" s="16"/>
      <c r="N101"/>
    </row>
    <row r="102" spans="1:14" hidden="1" x14ac:dyDescent="0.25">
      <c r="A102" s="1">
        <v>4.32</v>
      </c>
      <c r="B102" s="6" t="s">
        <v>231</v>
      </c>
      <c r="C102" s="6" t="s">
        <v>9</v>
      </c>
      <c r="D102" s="5" t="s">
        <v>232</v>
      </c>
      <c r="E102" s="7" t="s">
        <v>28</v>
      </c>
      <c r="F102" s="6" t="s">
        <v>33</v>
      </c>
      <c r="G102" s="6" t="s">
        <v>55</v>
      </c>
      <c r="H102" s="28" t="s">
        <v>111</v>
      </c>
      <c r="I102" s="16">
        <v>176258578.20817265</v>
      </c>
      <c r="J102" s="16">
        <v>-3004007.0539420312</v>
      </c>
      <c r="K102" s="18">
        <v>0.41133886305751394</v>
      </c>
      <c r="L102" s="18">
        <v>-0.20210872096825369</v>
      </c>
      <c r="M102" s="16"/>
      <c r="N102"/>
    </row>
    <row r="103" spans="1:14" x14ac:dyDescent="0.25">
      <c r="A103" s="1">
        <v>4.3600000000000003</v>
      </c>
      <c r="B103" s="30" t="s">
        <v>233</v>
      </c>
      <c r="C103" s="6" t="s">
        <v>9</v>
      </c>
      <c r="D103" s="5" t="s">
        <v>234</v>
      </c>
      <c r="E103" s="7" t="s">
        <v>28</v>
      </c>
      <c r="F103" s="6" t="s">
        <v>29</v>
      </c>
      <c r="G103" s="6" t="s">
        <v>55</v>
      </c>
      <c r="H103" s="24" t="s">
        <v>435</v>
      </c>
      <c r="I103" s="16">
        <v>18143488.03624</v>
      </c>
      <c r="J103" s="16">
        <v>-62132.591082458828</v>
      </c>
      <c r="K103" s="18">
        <v>4.2341892329972979E-2</v>
      </c>
      <c r="L103" s="18">
        <v>-4.1802626587179792E-3</v>
      </c>
      <c r="M103" s="16"/>
      <c r="N103"/>
    </row>
    <row r="104" spans="1:14" hidden="1" x14ac:dyDescent="0.25">
      <c r="A104" s="1">
        <v>4.17</v>
      </c>
      <c r="B104" s="6" t="e">
        <v>#N/A</v>
      </c>
      <c r="C104" s="6" t="s">
        <v>9</v>
      </c>
      <c r="D104" s="5" t="s">
        <v>235</v>
      </c>
      <c r="E104" s="7" t="s">
        <v>28</v>
      </c>
      <c r="F104" s="6" t="s">
        <v>69</v>
      </c>
      <c r="G104" s="6">
        <v>0</v>
      </c>
      <c r="H104" s="28">
        <v>0</v>
      </c>
      <c r="I104" s="16" t="s">
        <v>436</v>
      </c>
      <c r="J104" s="16" t="s">
        <v>436</v>
      </c>
      <c r="K104" s="18" t="s">
        <v>436</v>
      </c>
      <c r="L104" s="18" t="s">
        <v>436</v>
      </c>
      <c r="M104" s="16"/>
      <c r="N104"/>
    </row>
    <row r="105" spans="1:14" x14ac:dyDescent="0.25">
      <c r="A105" s="1">
        <v>4.18</v>
      </c>
      <c r="B105" s="6" t="s">
        <v>236</v>
      </c>
      <c r="C105" s="6" t="s">
        <v>9</v>
      </c>
      <c r="D105" s="5" t="s">
        <v>237</v>
      </c>
      <c r="E105" s="7" t="s">
        <v>28</v>
      </c>
      <c r="F105" s="6" t="s">
        <v>29</v>
      </c>
      <c r="G105" s="6" t="s">
        <v>30</v>
      </c>
      <c r="H105" s="24" t="s">
        <v>435</v>
      </c>
      <c r="I105" s="16">
        <v>5436661.8884273591</v>
      </c>
      <c r="J105" s="16">
        <v>-32086.174935564351</v>
      </c>
      <c r="K105" s="18">
        <v>1.268766798613683E-2</v>
      </c>
      <c r="L105" s="18">
        <v>-2.158748518410001E-3</v>
      </c>
      <c r="M105" s="16"/>
      <c r="N105"/>
    </row>
    <row r="106" spans="1:14" x14ac:dyDescent="0.25">
      <c r="A106" s="1">
        <v>4.1900000000000004</v>
      </c>
      <c r="B106" s="6" t="s">
        <v>238</v>
      </c>
      <c r="C106" s="6" t="s">
        <v>9</v>
      </c>
      <c r="D106" s="25" t="s">
        <v>239</v>
      </c>
      <c r="E106" s="7" t="s">
        <v>28</v>
      </c>
      <c r="F106" s="6" t="s">
        <v>29</v>
      </c>
      <c r="G106" s="6" t="s">
        <v>30</v>
      </c>
      <c r="H106" s="24" t="s">
        <v>435</v>
      </c>
      <c r="I106" s="16">
        <v>11318341.972277973</v>
      </c>
      <c r="J106" s="16">
        <v>-85642.696000198383</v>
      </c>
      <c r="K106" s="18">
        <v>2.6413885587312027E-2</v>
      </c>
      <c r="L106" s="18">
        <v>-5.7620156804089476E-3</v>
      </c>
      <c r="M106" s="16"/>
      <c r="N106"/>
    </row>
    <row r="107" spans="1:14" hidden="1" x14ac:dyDescent="0.25">
      <c r="A107" s="1">
        <v>4.2</v>
      </c>
      <c r="B107" s="6" t="e">
        <v>#N/A</v>
      </c>
      <c r="C107" s="6" t="s">
        <v>9</v>
      </c>
      <c r="D107" s="5" t="s">
        <v>240</v>
      </c>
      <c r="E107" s="7" t="s">
        <v>28</v>
      </c>
      <c r="F107" s="6" t="s">
        <v>69</v>
      </c>
      <c r="G107" s="6">
        <v>0</v>
      </c>
      <c r="H107" s="28">
        <v>0</v>
      </c>
      <c r="I107" s="16" t="s">
        <v>436</v>
      </c>
      <c r="J107" s="16" t="s">
        <v>436</v>
      </c>
      <c r="K107" s="18" t="s">
        <v>436</v>
      </c>
      <c r="L107" s="18" t="s">
        <v>436</v>
      </c>
      <c r="M107" s="16"/>
      <c r="N107"/>
    </row>
    <row r="108" spans="1:14" hidden="1" x14ac:dyDescent="0.25">
      <c r="A108" s="1">
        <v>4.22</v>
      </c>
      <c r="B108" s="6" t="e">
        <v>#N/A</v>
      </c>
      <c r="C108" s="6" t="s">
        <v>9</v>
      </c>
      <c r="D108" s="5" t="s">
        <v>241</v>
      </c>
      <c r="E108" s="7" t="s">
        <v>28</v>
      </c>
      <c r="F108" s="6" t="s">
        <v>69</v>
      </c>
      <c r="G108" s="6" t="s">
        <v>55</v>
      </c>
      <c r="H108" s="28">
        <v>0</v>
      </c>
      <c r="I108" s="16" t="s">
        <v>436</v>
      </c>
      <c r="J108" s="16" t="s">
        <v>436</v>
      </c>
      <c r="K108" s="18" t="s">
        <v>436</v>
      </c>
      <c r="L108" s="18" t="s">
        <v>436</v>
      </c>
      <c r="M108" s="16"/>
      <c r="N108"/>
    </row>
    <row r="109" spans="1:14" hidden="1" x14ac:dyDescent="0.25">
      <c r="A109" s="1">
        <v>4.4800000000000004</v>
      </c>
      <c r="B109" s="6" t="e">
        <v>#N/A</v>
      </c>
      <c r="C109" s="6" t="s">
        <v>9</v>
      </c>
      <c r="D109" s="5" t="s">
        <v>242</v>
      </c>
      <c r="E109" s="7" t="s">
        <v>28</v>
      </c>
      <c r="F109" s="6" t="s">
        <v>69</v>
      </c>
      <c r="G109" s="6" t="s">
        <v>30</v>
      </c>
      <c r="H109" s="28">
        <v>0</v>
      </c>
      <c r="I109" s="16" t="s">
        <v>436</v>
      </c>
      <c r="J109" s="16" t="s">
        <v>436</v>
      </c>
      <c r="K109" s="18" t="s">
        <v>436</v>
      </c>
      <c r="L109" s="18" t="s">
        <v>436</v>
      </c>
      <c r="M109" s="16"/>
      <c r="N109"/>
    </row>
    <row r="110" spans="1:14" hidden="1" x14ac:dyDescent="0.25">
      <c r="A110" s="1">
        <v>4.51</v>
      </c>
      <c r="B110" s="6" t="e">
        <v>#N/A</v>
      </c>
      <c r="C110" s="6" t="s">
        <v>9</v>
      </c>
      <c r="D110" s="5" t="s">
        <v>243</v>
      </c>
      <c r="E110" s="7" t="s">
        <v>28</v>
      </c>
      <c r="F110" s="6" t="s">
        <v>69</v>
      </c>
      <c r="G110" s="6">
        <v>0</v>
      </c>
      <c r="H110" s="28">
        <v>0</v>
      </c>
      <c r="I110" s="16">
        <v>3789.576</v>
      </c>
      <c r="J110" s="16">
        <v>0</v>
      </c>
      <c r="K110" s="18">
        <v>8.8438242220982803E-6</v>
      </c>
      <c r="L110" s="18">
        <v>0</v>
      </c>
      <c r="M110" s="16"/>
      <c r="N110"/>
    </row>
    <row r="111" spans="1:14" hidden="1" x14ac:dyDescent="0.25">
      <c r="A111" s="1">
        <v>4.55</v>
      </c>
      <c r="B111" s="6" t="e">
        <v>#N/A</v>
      </c>
      <c r="C111" s="6" t="s">
        <v>9</v>
      </c>
      <c r="D111" s="5" t="s">
        <v>244</v>
      </c>
      <c r="E111" s="7" t="s">
        <v>28</v>
      </c>
      <c r="F111" s="6" t="s">
        <v>33</v>
      </c>
      <c r="G111" s="6" t="s">
        <v>30</v>
      </c>
      <c r="H111" s="28">
        <v>0</v>
      </c>
      <c r="I111" s="16" t="s">
        <v>436</v>
      </c>
      <c r="J111" s="16" t="s">
        <v>436</v>
      </c>
      <c r="K111" s="18" t="s">
        <v>436</v>
      </c>
      <c r="L111" s="18" t="s">
        <v>436</v>
      </c>
      <c r="M111" s="16"/>
      <c r="N111"/>
    </row>
    <row r="112" spans="1:14" x14ac:dyDescent="0.25">
      <c r="A112" s="1">
        <v>3.02</v>
      </c>
      <c r="B112" s="6" t="s">
        <v>245</v>
      </c>
      <c r="C112" s="6" t="s">
        <v>10</v>
      </c>
      <c r="D112" s="5" t="s">
        <v>246</v>
      </c>
      <c r="E112" s="7" t="s">
        <v>28</v>
      </c>
      <c r="F112" s="6" t="s">
        <v>29</v>
      </c>
      <c r="G112" s="6" t="s">
        <v>30</v>
      </c>
      <c r="H112" s="24" t="s">
        <v>435</v>
      </c>
      <c r="I112" s="16">
        <v>0</v>
      </c>
      <c r="J112" s="16">
        <v>0</v>
      </c>
      <c r="K112" s="18">
        <v>0</v>
      </c>
      <c r="L112" s="18">
        <v>0</v>
      </c>
      <c r="M112" s="16"/>
      <c r="N112"/>
    </row>
    <row r="113" spans="1:14" x14ac:dyDescent="0.25">
      <c r="A113" s="1">
        <v>10.050000000000001</v>
      </c>
      <c r="B113" s="6" t="s">
        <v>247</v>
      </c>
      <c r="C113" s="6" t="s">
        <v>10</v>
      </c>
      <c r="D113" s="5" t="s">
        <v>248</v>
      </c>
      <c r="E113" s="7" t="s">
        <v>28</v>
      </c>
      <c r="F113" s="6" t="s">
        <v>29</v>
      </c>
      <c r="G113" s="6" t="s">
        <v>30</v>
      </c>
      <c r="H113" s="24" t="s">
        <v>435</v>
      </c>
      <c r="I113" s="16">
        <v>548039.29714000004</v>
      </c>
      <c r="J113" s="16">
        <v>0</v>
      </c>
      <c r="K113" s="18">
        <v>1.278972426125891E-3</v>
      </c>
      <c r="L113" s="18">
        <v>0</v>
      </c>
      <c r="M113" s="16"/>
      <c r="N113"/>
    </row>
    <row r="114" spans="1:14" x14ac:dyDescent="0.25">
      <c r="A114" s="1">
        <v>10.08</v>
      </c>
      <c r="B114" s="6" t="s">
        <v>249</v>
      </c>
      <c r="C114" s="6" t="s">
        <v>10</v>
      </c>
      <c r="D114" s="5" t="s">
        <v>250</v>
      </c>
      <c r="E114" s="7" t="s">
        <v>28</v>
      </c>
      <c r="F114" s="6" t="s">
        <v>29</v>
      </c>
      <c r="G114" s="6" t="s">
        <v>44</v>
      </c>
      <c r="H114" s="24" t="s">
        <v>430</v>
      </c>
      <c r="I114" s="16">
        <v>0</v>
      </c>
      <c r="J114" s="16">
        <v>32963</v>
      </c>
      <c r="K114" s="18">
        <v>0</v>
      </c>
      <c r="L114" s="18">
        <v>2.2177410537482403E-3</v>
      </c>
      <c r="M114" s="16"/>
      <c r="N114"/>
    </row>
    <row r="115" spans="1:14" x14ac:dyDescent="0.25">
      <c r="A115" s="4" t="s">
        <v>251</v>
      </c>
      <c r="B115" s="6" t="s">
        <v>252</v>
      </c>
      <c r="C115" s="6" t="s">
        <v>10</v>
      </c>
      <c r="D115" s="5" t="s">
        <v>253</v>
      </c>
      <c r="E115" s="7" t="s">
        <v>28</v>
      </c>
      <c r="F115" s="6" t="s">
        <v>29</v>
      </c>
      <c r="G115" s="6" t="s">
        <v>55</v>
      </c>
      <c r="H115" s="24" t="s">
        <v>430</v>
      </c>
      <c r="I115" s="16">
        <v>0</v>
      </c>
      <c r="J115" s="16">
        <v>0</v>
      </c>
      <c r="K115" s="18">
        <v>0</v>
      </c>
      <c r="L115" s="18">
        <v>0</v>
      </c>
      <c r="M115" s="16"/>
      <c r="N115"/>
    </row>
    <row r="116" spans="1:14" x14ac:dyDescent="0.25">
      <c r="A116" s="1">
        <v>10.14</v>
      </c>
      <c r="B116" s="6" t="s">
        <v>254</v>
      </c>
      <c r="C116" s="6" t="s">
        <v>10</v>
      </c>
      <c r="D116" s="5" t="s">
        <v>255</v>
      </c>
      <c r="E116" s="7" t="s">
        <v>28</v>
      </c>
      <c r="F116" s="6" t="s">
        <v>29</v>
      </c>
      <c r="G116" s="6" t="s">
        <v>30</v>
      </c>
      <c r="H116" s="24" t="s">
        <v>435</v>
      </c>
      <c r="I116" s="16" t="s">
        <v>436</v>
      </c>
      <c r="J116" s="16" t="s">
        <v>436</v>
      </c>
      <c r="K116" s="18" t="s">
        <v>436</v>
      </c>
      <c r="L116" s="18" t="s">
        <v>436</v>
      </c>
      <c r="M116" s="16"/>
      <c r="N116"/>
    </row>
    <row r="117" spans="1:14" x14ac:dyDescent="0.25">
      <c r="A117" s="1">
        <v>10.16</v>
      </c>
      <c r="B117" s="6" t="s">
        <v>256</v>
      </c>
      <c r="C117" s="6" t="s">
        <v>10</v>
      </c>
      <c r="D117" s="5" t="s">
        <v>257</v>
      </c>
      <c r="E117" s="6" t="s">
        <v>28</v>
      </c>
      <c r="F117" s="6" t="s">
        <v>29</v>
      </c>
      <c r="G117" s="6" t="s">
        <v>30</v>
      </c>
      <c r="H117" s="24" t="s">
        <v>430</v>
      </c>
      <c r="I117" s="16" t="s">
        <v>436</v>
      </c>
      <c r="J117" s="16" t="s">
        <v>436</v>
      </c>
      <c r="K117" s="18" t="s">
        <v>436</v>
      </c>
      <c r="L117" s="18" t="s">
        <v>436</v>
      </c>
      <c r="M117" s="16"/>
      <c r="N117"/>
    </row>
    <row r="118" spans="1:14" x14ac:dyDescent="0.25">
      <c r="A118" s="1">
        <v>9.01</v>
      </c>
      <c r="B118" s="6" t="s">
        <v>258</v>
      </c>
      <c r="C118" s="6" t="s">
        <v>11</v>
      </c>
      <c r="D118" s="5" t="s">
        <v>259</v>
      </c>
      <c r="E118" s="7" t="s">
        <v>28</v>
      </c>
      <c r="F118" s="6" t="s">
        <v>29</v>
      </c>
      <c r="G118" s="6" t="s">
        <v>44</v>
      </c>
      <c r="H118" s="24" t="s">
        <v>434</v>
      </c>
      <c r="I118" s="16">
        <v>0</v>
      </c>
      <c r="J118" s="16">
        <v>22876.18</v>
      </c>
      <c r="K118" s="18">
        <v>0</v>
      </c>
      <c r="L118" s="18">
        <v>1.539102737582575E-3</v>
      </c>
      <c r="M118" s="16"/>
      <c r="N118"/>
    </row>
    <row r="119" spans="1:14" x14ac:dyDescent="0.25">
      <c r="A119" s="1">
        <v>9.0500000000000007</v>
      </c>
      <c r="B119" s="6" t="s">
        <v>260</v>
      </c>
      <c r="C119" s="6" t="s">
        <v>11</v>
      </c>
      <c r="D119" s="5" t="s">
        <v>261</v>
      </c>
      <c r="E119" s="7" t="s">
        <v>28</v>
      </c>
      <c r="F119" s="6" t="s">
        <v>29</v>
      </c>
      <c r="G119" s="6" t="s">
        <v>55</v>
      </c>
      <c r="H119" s="24" t="s">
        <v>435</v>
      </c>
      <c r="I119" s="16">
        <v>4091311.0745693222</v>
      </c>
      <c r="J119" s="16">
        <v>0</v>
      </c>
      <c r="K119" s="18">
        <v>9.5479905882386619E-3</v>
      </c>
      <c r="L119" s="18">
        <v>0</v>
      </c>
      <c r="M119" s="16"/>
      <c r="N119"/>
    </row>
    <row r="120" spans="1:14" x14ac:dyDescent="0.25">
      <c r="A120" s="1">
        <v>9.09</v>
      </c>
      <c r="B120" s="6" t="s">
        <v>262</v>
      </c>
      <c r="C120" s="6" t="s">
        <v>11</v>
      </c>
      <c r="D120" s="5" t="s">
        <v>263</v>
      </c>
      <c r="E120" s="7" t="s">
        <v>28</v>
      </c>
      <c r="F120" s="6" t="s">
        <v>29</v>
      </c>
      <c r="G120" s="6" t="s">
        <v>30</v>
      </c>
      <c r="H120" s="24" t="s">
        <v>434</v>
      </c>
      <c r="I120" s="16">
        <v>0</v>
      </c>
      <c r="J120" s="16">
        <v>89938.057000000015</v>
      </c>
      <c r="K120" s="18">
        <v>0</v>
      </c>
      <c r="L120" s="18">
        <v>6.0510063193049577E-3</v>
      </c>
      <c r="M120" s="16"/>
      <c r="N120"/>
    </row>
    <row r="121" spans="1:14" x14ac:dyDescent="0.25">
      <c r="A121" s="1">
        <v>9.1</v>
      </c>
      <c r="B121" s="6" t="s">
        <v>264</v>
      </c>
      <c r="C121" s="6" t="s">
        <v>11</v>
      </c>
      <c r="D121" s="5" t="s">
        <v>265</v>
      </c>
      <c r="E121" s="7" t="s">
        <v>28</v>
      </c>
      <c r="F121" s="6" t="s">
        <v>29</v>
      </c>
      <c r="G121" s="6" t="s">
        <v>44</v>
      </c>
      <c r="H121" s="24" t="s">
        <v>434</v>
      </c>
      <c r="I121" s="16" t="s">
        <v>436</v>
      </c>
      <c r="J121" s="16" t="s">
        <v>436</v>
      </c>
      <c r="K121" s="18" t="s">
        <v>436</v>
      </c>
      <c r="L121" s="18" t="s">
        <v>436</v>
      </c>
      <c r="M121" s="16"/>
      <c r="N121"/>
    </row>
    <row r="122" spans="1:14" x14ac:dyDescent="0.25">
      <c r="A122" s="1"/>
      <c r="B122" s="6" t="s">
        <v>266</v>
      </c>
      <c r="C122" s="6" t="s">
        <v>11</v>
      </c>
      <c r="D122" s="5" t="s">
        <v>267</v>
      </c>
      <c r="E122" s="7" t="s">
        <v>28</v>
      </c>
      <c r="F122" s="6" t="s">
        <v>29</v>
      </c>
      <c r="G122" s="6" t="s">
        <v>55</v>
      </c>
      <c r="H122" s="24">
        <v>0</v>
      </c>
      <c r="I122" s="16" t="s">
        <v>436</v>
      </c>
      <c r="J122" s="16" t="s">
        <v>436</v>
      </c>
      <c r="K122" s="18" t="s">
        <v>436</v>
      </c>
      <c r="L122" s="18" t="s">
        <v>436</v>
      </c>
      <c r="M122" s="16"/>
      <c r="N122"/>
    </row>
    <row r="123" spans="1:14" x14ac:dyDescent="0.25">
      <c r="A123" s="1">
        <v>1.01</v>
      </c>
      <c r="B123" s="6" t="s">
        <v>268</v>
      </c>
      <c r="C123" s="6" t="s">
        <v>12</v>
      </c>
      <c r="D123" s="5" t="s">
        <v>269</v>
      </c>
      <c r="E123" s="7" t="s">
        <v>28</v>
      </c>
      <c r="F123" s="6" t="s">
        <v>29</v>
      </c>
      <c r="G123" s="6" t="s">
        <v>55</v>
      </c>
      <c r="H123" s="24" t="s">
        <v>433</v>
      </c>
      <c r="I123" s="16">
        <v>4996855.517944837</v>
      </c>
      <c r="J123" s="16">
        <v>-50914.842015000002</v>
      </c>
      <c r="K123" s="18">
        <v>1.166128133171785E-2</v>
      </c>
      <c r="L123" s="18">
        <v>-3.425535763788832E-3</v>
      </c>
      <c r="M123" s="16"/>
      <c r="N123"/>
    </row>
    <row r="124" spans="1:14" x14ac:dyDescent="0.25">
      <c r="A124" s="1" t="s">
        <v>270</v>
      </c>
      <c r="B124" s="6" t="s">
        <v>271</v>
      </c>
      <c r="C124" s="6" t="s">
        <v>12</v>
      </c>
      <c r="D124" s="5" t="s">
        <v>272</v>
      </c>
      <c r="E124" s="7" t="s">
        <v>28</v>
      </c>
      <c r="F124" s="6" t="s">
        <v>29</v>
      </c>
      <c r="G124" s="6" t="s">
        <v>55</v>
      </c>
      <c r="H124" s="24" t="s">
        <v>433</v>
      </c>
      <c r="I124" s="16" t="s">
        <v>436</v>
      </c>
      <c r="J124" s="16" t="s">
        <v>436</v>
      </c>
      <c r="K124" s="18" t="s">
        <v>436</v>
      </c>
      <c r="L124" s="18" t="s">
        <v>436</v>
      </c>
      <c r="M124" s="16"/>
      <c r="N124"/>
    </row>
    <row r="125" spans="1:14" x14ac:dyDescent="0.25">
      <c r="A125" s="1" t="s">
        <v>273</v>
      </c>
      <c r="B125" s="6" t="s">
        <v>274</v>
      </c>
      <c r="C125" s="6" t="s">
        <v>12</v>
      </c>
      <c r="D125" s="5" t="s">
        <v>275</v>
      </c>
      <c r="E125" s="7" t="s">
        <v>28</v>
      </c>
      <c r="F125" s="5" t="s">
        <v>29</v>
      </c>
      <c r="G125" s="6" t="s">
        <v>55</v>
      </c>
      <c r="H125" s="24" t="s">
        <v>433</v>
      </c>
      <c r="I125" s="16">
        <v>6255487.9799999967</v>
      </c>
      <c r="J125" s="16">
        <v>-12313.170000000002</v>
      </c>
      <c r="K125" s="18">
        <v>1.4598582036240629E-2</v>
      </c>
      <c r="L125" s="18">
        <v>-8.2842649670179357E-4</v>
      </c>
      <c r="M125" s="16"/>
      <c r="N125"/>
    </row>
    <row r="126" spans="1:14" x14ac:dyDescent="0.25">
      <c r="A126" s="1" t="s">
        <v>276</v>
      </c>
      <c r="B126" s="6" t="s">
        <v>277</v>
      </c>
      <c r="C126" s="6" t="s">
        <v>12</v>
      </c>
      <c r="D126" s="5" t="s">
        <v>278</v>
      </c>
      <c r="E126" s="7" t="s">
        <v>28</v>
      </c>
      <c r="F126" s="6" t="s">
        <v>29</v>
      </c>
      <c r="G126" s="6" t="s">
        <v>55</v>
      </c>
      <c r="H126" s="24" t="s">
        <v>433</v>
      </c>
      <c r="I126" s="16">
        <v>429215.90999999992</v>
      </c>
      <c r="J126" s="16">
        <v>-11.440000000000003</v>
      </c>
      <c r="K126" s="18">
        <v>1.001671443287575E-3</v>
      </c>
      <c r="L126" s="18">
        <v>-7.6967987303582426E-7</v>
      </c>
      <c r="M126" s="16"/>
      <c r="N126"/>
    </row>
    <row r="127" spans="1:14" x14ac:dyDescent="0.25">
      <c r="A127" s="1">
        <v>1.04</v>
      </c>
      <c r="B127" s="6" t="s">
        <v>279</v>
      </c>
      <c r="C127" s="6" t="s">
        <v>12</v>
      </c>
      <c r="D127" s="5" t="s">
        <v>280</v>
      </c>
      <c r="E127" s="7" t="s">
        <v>28</v>
      </c>
      <c r="F127" s="6" t="s">
        <v>29</v>
      </c>
      <c r="G127" s="6" t="s">
        <v>55</v>
      </c>
      <c r="H127" s="24" t="s">
        <v>433</v>
      </c>
      <c r="I127" s="16">
        <v>937981.17800000228</v>
      </c>
      <c r="J127" s="16">
        <v>-59.606540000000059</v>
      </c>
      <c r="K127" s="18">
        <v>2.1889891275089085E-3</v>
      </c>
      <c r="L127" s="18">
        <v>-4.0103106765126579E-6</v>
      </c>
      <c r="M127" s="16"/>
      <c r="N127"/>
    </row>
    <row r="128" spans="1:14" hidden="1" x14ac:dyDescent="0.25">
      <c r="A128" s="1">
        <v>1.05</v>
      </c>
      <c r="B128" s="6" t="s">
        <v>281</v>
      </c>
      <c r="C128" s="6" t="s">
        <v>12</v>
      </c>
      <c r="D128" s="5" t="s">
        <v>282</v>
      </c>
      <c r="E128" s="7" t="s">
        <v>28</v>
      </c>
      <c r="F128" s="6" t="s">
        <v>33</v>
      </c>
      <c r="G128" s="6" t="s">
        <v>33</v>
      </c>
      <c r="H128" s="28" t="s">
        <v>283</v>
      </c>
      <c r="I128" s="16">
        <v>0</v>
      </c>
      <c r="J128" s="16">
        <v>0</v>
      </c>
      <c r="K128" s="18">
        <v>0</v>
      </c>
      <c r="L128" s="18">
        <v>0</v>
      </c>
      <c r="M128" s="16"/>
      <c r="N128"/>
    </row>
    <row r="129" spans="1:14" x14ac:dyDescent="0.25">
      <c r="A129" s="1" t="s">
        <v>284</v>
      </c>
      <c r="B129" s="6" t="s">
        <v>285</v>
      </c>
      <c r="C129" s="6" t="s">
        <v>12</v>
      </c>
      <c r="D129" s="5" t="s">
        <v>286</v>
      </c>
      <c r="E129" s="7" t="s">
        <v>28</v>
      </c>
      <c r="F129" s="6" t="s">
        <v>29</v>
      </c>
      <c r="G129" s="6" t="s">
        <v>55</v>
      </c>
      <c r="H129" s="24" t="s">
        <v>433</v>
      </c>
      <c r="I129" s="16">
        <v>2106640.7638000003</v>
      </c>
      <c r="J129" s="16">
        <v>467.67368000000005</v>
      </c>
      <c r="K129" s="18">
        <v>4.9163179770386096E-3</v>
      </c>
      <c r="L129" s="18">
        <v>3.1464949182219987E-5</v>
      </c>
      <c r="M129" s="16"/>
      <c r="N129"/>
    </row>
    <row r="130" spans="1:14" x14ac:dyDescent="0.25">
      <c r="A130" s="1" t="s">
        <v>287</v>
      </c>
      <c r="B130" s="6" t="s">
        <v>288</v>
      </c>
      <c r="C130" s="6" t="s">
        <v>12</v>
      </c>
      <c r="D130" s="5" t="s">
        <v>289</v>
      </c>
      <c r="E130" s="7" t="s">
        <v>28</v>
      </c>
      <c r="F130" s="6" t="s">
        <v>29</v>
      </c>
      <c r="G130" s="6" t="s">
        <v>55</v>
      </c>
      <c r="H130" s="24" t="s">
        <v>433</v>
      </c>
      <c r="I130" s="16" t="s">
        <v>436</v>
      </c>
      <c r="J130" s="16" t="s">
        <v>436</v>
      </c>
      <c r="K130" s="18" t="s">
        <v>436</v>
      </c>
      <c r="L130" s="18" t="s">
        <v>436</v>
      </c>
      <c r="M130" s="16"/>
      <c r="N130"/>
    </row>
    <row r="131" spans="1:14" hidden="1" x14ac:dyDescent="0.25">
      <c r="A131" s="1">
        <v>1.07</v>
      </c>
      <c r="B131" s="6" t="s">
        <v>290</v>
      </c>
      <c r="C131" s="6" t="s">
        <v>12</v>
      </c>
      <c r="D131" s="5" t="s">
        <v>291</v>
      </c>
      <c r="E131" s="7" t="s">
        <v>28</v>
      </c>
      <c r="F131" s="6" t="s">
        <v>33</v>
      </c>
      <c r="G131" s="6" t="s">
        <v>33</v>
      </c>
      <c r="H131" s="28" t="s">
        <v>162</v>
      </c>
      <c r="I131" s="16" t="s">
        <v>436</v>
      </c>
      <c r="J131" s="16" t="s">
        <v>436</v>
      </c>
      <c r="K131" s="18" t="s">
        <v>436</v>
      </c>
      <c r="L131" s="18" t="s">
        <v>436</v>
      </c>
      <c r="M131" s="16"/>
      <c r="N131"/>
    </row>
    <row r="132" spans="1:14" x14ac:dyDescent="0.25">
      <c r="A132" s="1">
        <v>1.08</v>
      </c>
      <c r="B132" s="6" t="s">
        <v>292</v>
      </c>
      <c r="C132" s="6" t="s">
        <v>12</v>
      </c>
      <c r="D132" s="5" t="s">
        <v>293</v>
      </c>
      <c r="E132" s="7" t="s">
        <v>28</v>
      </c>
      <c r="F132" s="6" t="s">
        <v>29</v>
      </c>
      <c r="G132" s="6" t="s">
        <v>55</v>
      </c>
      <c r="H132" s="24" t="s">
        <v>435</v>
      </c>
      <c r="I132" s="16" t="s">
        <v>436</v>
      </c>
      <c r="J132" s="16" t="s">
        <v>436</v>
      </c>
      <c r="K132" s="18" t="s">
        <v>436</v>
      </c>
      <c r="L132" s="18" t="s">
        <v>436</v>
      </c>
      <c r="M132" s="16"/>
      <c r="N132"/>
    </row>
    <row r="133" spans="1:14" hidden="1" x14ac:dyDescent="0.25">
      <c r="A133" s="1">
        <v>1.0900000000000001</v>
      </c>
      <c r="B133" s="6" t="s">
        <v>294</v>
      </c>
      <c r="C133" s="6" t="s">
        <v>12</v>
      </c>
      <c r="D133" s="5" t="s">
        <v>295</v>
      </c>
      <c r="E133" s="7" t="s">
        <v>28</v>
      </c>
      <c r="F133" s="6" t="s">
        <v>33</v>
      </c>
      <c r="G133" s="6" t="s">
        <v>33</v>
      </c>
      <c r="H133" s="28" t="s">
        <v>111</v>
      </c>
      <c r="I133" s="16">
        <v>0</v>
      </c>
      <c r="J133" s="16">
        <v>0</v>
      </c>
      <c r="K133" s="18">
        <v>0</v>
      </c>
      <c r="L133" s="18">
        <v>0</v>
      </c>
      <c r="M133" s="16"/>
      <c r="N133"/>
    </row>
    <row r="134" spans="1:14" x14ac:dyDescent="0.25">
      <c r="A134" s="1">
        <v>1.1000000000000001</v>
      </c>
      <c r="B134" s="6" t="s">
        <v>296</v>
      </c>
      <c r="C134" s="6" t="s">
        <v>12</v>
      </c>
      <c r="D134" s="5" t="s">
        <v>297</v>
      </c>
      <c r="E134" s="7" t="s">
        <v>28</v>
      </c>
      <c r="F134" s="6" t="s">
        <v>29</v>
      </c>
      <c r="G134" s="6" t="e">
        <v>#N/A</v>
      </c>
      <c r="H134" s="24" t="s">
        <v>433</v>
      </c>
      <c r="I134" s="16">
        <v>229501.86657000001</v>
      </c>
      <c r="J134" s="16">
        <v>-18.304580000000001</v>
      </c>
      <c r="K134" s="18">
        <v>5.3559399958954081E-4</v>
      </c>
      <c r="L134" s="18">
        <v>-1.2315268190886437E-6</v>
      </c>
      <c r="M134" s="16"/>
      <c r="N134"/>
    </row>
    <row r="135" spans="1:14" hidden="1" x14ac:dyDescent="0.25">
      <c r="A135" s="1">
        <v>1.1399999999999999</v>
      </c>
      <c r="B135" s="6" t="s">
        <v>298</v>
      </c>
      <c r="C135" s="6" t="s">
        <v>12</v>
      </c>
      <c r="D135" s="5" t="s">
        <v>299</v>
      </c>
      <c r="E135" s="7" t="s">
        <v>28</v>
      </c>
      <c r="F135" s="6" t="s">
        <v>33</v>
      </c>
      <c r="G135" s="6" t="s">
        <v>30</v>
      </c>
      <c r="H135" s="28" t="s">
        <v>283</v>
      </c>
      <c r="I135" s="16">
        <v>175107.75</v>
      </c>
      <c r="J135" s="16">
        <v>0</v>
      </c>
      <c r="K135" s="18">
        <v>4.0865314772078204E-4</v>
      </c>
      <c r="L135" s="18">
        <v>0</v>
      </c>
      <c r="M135" s="16"/>
      <c r="N135"/>
    </row>
    <row r="136" spans="1:14" x14ac:dyDescent="0.25">
      <c r="A136" s="1" t="s">
        <v>300</v>
      </c>
      <c r="B136" s="6" t="s">
        <v>301</v>
      </c>
      <c r="C136" s="6" t="s">
        <v>12</v>
      </c>
      <c r="D136" s="5" t="s">
        <v>302</v>
      </c>
      <c r="E136" s="7" t="s">
        <v>28</v>
      </c>
      <c r="F136" s="6" t="s">
        <v>29</v>
      </c>
      <c r="G136" s="6" t="s">
        <v>55</v>
      </c>
      <c r="H136" s="24" t="s">
        <v>430</v>
      </c>
      <c r="I136" s="16">
        <v>0</v>
      </c>
      <c r="J136" s="16">
        <v>0</v>
      </c>
      <c r="K136" s="18">
        <v>0</v>
      </c>
      <c r="L136" s="18">
        <v>0</v>
      </c>
      <c r="M136" s="16"/>
      <c r="N136"/>
    </row>
    <row r="137" spans="1:14" x14ac:dyDescent="0.25">
      <c r="A137" s="1">
        <v>1.18</v>
      </c>
      <c r="B137" s="6" t="s">
        <v>303</v>
      </c>
      <c r="C137" s="6" t="s">
        <v>12</v>
      </c>
      <c r="D137" s="5" t="s">
        <v>304</v>
      </c>
      <c r="E137" s="7" t="s">
        <v>28</v>
      </c>
      <c r="F137" s="6" t="s">
        <v>29</v>
      </c>
      <c r="G137" s="6" t="s">
        <v>305</v>
      </c>
      <c r="H137" s="24" t="s">
        <v>433</v>
      </c>
      <c r="I137" s="16">
        <v>2753979.7999999993</v>
      </c>
      <c r="J137" s="16">
        <v>246580.51620000001</v>
      </c>
      <c r="K137" s="18">
        <v>6.4270285811418937E-3</v>
      </c>
      <c r="L137" s="18">
        <v>1.6589865419748596E-2</v>
      </c>
      <c r="M137" s="16"/>
      <c r="N137"/>
    </row>
    <row r="138" spans="1:14" hidden="1" x14ac:dyDescent="0.25">
      <c r="A138" s="1">
        <v>1.19</v>
      </c>
      <c r="B138" s="6" t="s">
        <v>306</v>
      </c>
      <c r="C138" s="6" t="s">
        <v>12</v>
      </c>
      <c r="D138" s="5" t="s">
        <v>307</v>
      </c>
      <c r="E138" s="7" t="s">
        <v>28</v>
      </c>
      <c r="F138" s="6" t="s">
        <v>33</v>
      </c>
      <c r="G138" s="6" t="s">
        <v>30</v>
      </c>
      <c r="H138" s="28" t="s">
        <v>283</v>
      </c>
      <c r="I138" s="16" t="s">
        <v>436</v>
      </c>
      <c r="J138" s="16" t="s">
        <v>436</v>
      </c>
      <c r="K138" s="18" t="s">
        <v>436</v>
      </c>
      <c r="L138" s="18" t="s">
        <v>436</v>
      </c>
      <c r="M138" s="16"/>
      <c r="N138"/>
    </row>
    <row r="139" spans="1:14" x14ac:dyDescent="0.25">
      <c r="A139" s="1">
        <v>1.21</v>
      </c>
      <c r="B139" s="6" t="s">
        <v>308</v>
      </c>
      <c r="C139" s="6" t="s">
        <v>12</v>
      </c>
      <c r="D139" s="5" t="s">
        <v>309</v>
      </c>
      <c r="E139" s="7" t="s">
        <v>28</v>
      </c>
      <c r="F139" s="6" t="s">
        <v>29</v>
      </c>
      <c r="G139" s="6" t="s">
        <v>30</v>
      </c>
      <c r="H139" s="24" t="s">
        <v>430</v>
      </c>
      <c r="I139" s="16">
        <v>553088.68999999983</v>
      </c>
      <c r="J139" s="16">
        <v>-4728.4400000000005</v>
      </c>
      <c r="K139" s="18">
        <v>1.2907563151103463E-3</v>
      </c>
      <c r="L139" s="18">
        <v>-3.1812806808195033E-4</v>
      </c>
      <c r="M139" s="16"/>
      <c r="N139"/>
    </row>
    <row r="140" spans="1:14" x14ac:dyDescent="0.25">
      <c r="A140" s="1">
        <v>1.22</v>
      </c>
      <c r="B140" s="6" t="s">
        <v>310</v>
      </c>
      <c r="C140" s="6" t="s">
        <v>12</v>
      </c>
      <c r="D140" s="5" t="s">
        <v>311</v>
      </c>
      <c r="E140" s="7" t="s">
        <v>28</v>
      </c>
      <c r="F140" s="6" t="s">
        <v>29</v>
      </c>
      <c r="G140" s="6" t="s">
        <v>30</v>
      </c>
      <c r="H140" s="24" t="s">
        <v>430</v>
      </c>
      <c r="I140" s="16">
        <v>249219</v>
      </c>
      <c r="J140" s="16">
        <v>0</v>
      </c>
      <c r="K140" s="18">
        <v>5.8160834584320559E-4</v>
      </c>
      <c r="L140" s="18">
        <v>0</v>
      </c>
      <c r="M140" s="16"/>
      <c r="N140"/>
    </row>
    <row r="141" spans="1:14" x14ac:dyDescent="0.25">
      <c r="A141" s="1">
        <v>1.1499999999999999</v>
      </c>
      <c r="B141" s="6" t="s">
        <v>312</v>
      </c>
      <c r="C141" s="6" t="s">
        <v>12</v>
      </c>
      <c r="D141" s="5" t="s">
        <v>313</v>
      </c>
      <c r="E141" s="7" t="s">
        <v>28</v>
      </c>
      <c r="F141" s="6" t="s">
        <v>29</v>
      </c>
      <c r="G141" s="6" t="s">
        <v>314</v>
      </c>
      <c r="H141" s="24" t="s">
        <v>435</v>
      </c>
      <c r="I141" s="16">
        <v>621107.60249999992</v>
      </c>
      <c r="J141" s="16">
        <v>0</v>
      </c>
      <c r="K141" s="18">
        <v>1.4494936793770306E-3</v>
      </c>
      <c r="L141" s="18">
        <v>0</v>
      </c>
      <c r="M141" s="16"/>
      <c r="N141"/>
    </row>
    <row r="142" spans="1:14" x14ac:dyDescent="0.25">
      <c r="A142" s="1">
        <v>1.1599999999999999</v>
      </c>
      <c r="B142" s="6" t="s">
        <v>315</v>
      </c>
      <c r="C142" s="6" t="s">
        <v>12</v>
      </c>
      <c r="D142" s="5" t="s">
        <v>316</v>
      </c>
      <c r="E142" s="7" t="s">
        <v>28</v>
      </c>
      <c r="F142" s="6" t="s">
        <v>29</v>
      </c>
      <c r="G142" s="6" t="s">
        <v>314</v>
      </c>
      <c r="H142" s="24" t="s">
        <v>435</v>
      </c>
      <c r="I142" s="16">
        <v>71930.399999999994</v>
      </c>
      <c r="J142" s="16">
        <v>0</v>
      </c>
      <c r="K142" s="18">
        <v>1.6786569627452204E-4</v>
      </c>
      <c r="L142" s="18">
        <v>0</v>
      </c>
      <c r="M142" s="16"/>
      <c r="N142"/>
    </row>
    <row r="143" spans="1:14" x14ac:dyDescent="0.25">
      <c r="A143" s="1" t="s">
        <v>317</v>
      </c>
      <c r="B143" s="6" t="s">
        <v>318</v>
      </c>
      <c r="C143" s="6" t="s">
        <v>12</v>
      </c>
      <c r="D143" s="5" t="s">
        <v>319</v>
      </c>
      <c r="E143" s="7" t="s">
        <v>28</v>
      </c>
      <c r="F143" s="6" t="s">
        <v>29</v>
      </c>
      <c r="G143" s="6" t="s">
        <v>314</v>
      </c>
      <c r="H143" s="24" t="s">
        <v>433</v>
      </c>
      <c r="I143" s="16" t="s">
        <v>436</v>
      </c>
      <c r="J143" s="16" t="s">
        <v>436</v>
      </c>
      <c r="K143" s="18" t="s">
        <v>436</v>
      </c>
      <c r="L143" s="18" t="s">
        <v>436</v>
      </c>
      <c r="M143" s="16"/>
      <c r="N143"/>
    </row>
    <row r="144" spans="1:14" x14ac:dyDescent="0.25">
      <c r="A144" s="1">
        <v>1.23</v>
      </c>
      <c r="B144" s="6" t="s">
        <v>320</v>
      </c>
      <c r="C144" s="6" t="s">
        <v>12</v>
      </c>
      <c r="D144" s="5" t="s">
        <v>321</v>
      </c>
      <c r="E144" s="7" t="s">
        <v>28</v>
      </c>
      <c r="F144" s="6" t="s">
        <v>29</v>
      </c>
      <c r="G144" s="6" t="s">
        <v>55</v>
      </c>
      <c r="H144" s="24" t="s">
        <v>433</v>
      </c>
      <c r="I144" s="16" t="s">
        <v>436</v>
      </c>
      <c r="J144" s="16" t="s">
        <v>436</v>
      </c>
      <c r="K144" s="18" t="s">
        <v>436</v>
      </c>
      <c r="L144" s="18" t="s">
        <v>436</v>
      </c>
      <c r="M144" s="16"/>
      <c r="N144"/>
    </row>
    <row r="145" spans="1:14" x14ac:dyDescent="0.25">
      <c r="A145" s="1" t="s">
        <v>322</v>
      </c>
      <c r="B145" s="6" t="s">
        <v>323</v>
      </c>
      <c r="C145" s="6" t="s">
        <v>13</v>
      </c>
      <c r="D145" s="5" t="s">
        <v>324</v>
      </c>
      <c r="E145" s="7" t="s">
        <v>28</v>
      </c>
      <c r="F145" s="6" t="s">
        <v>29</v>
      </c>
      <c r="G145" s="6" t="s">
        <v>30</v>
      </c>
      <c r="H145" s="24" t="s">
        <v>432</v>
      </c>
      <c r="I145" s="16">
        <v>2224133.9961897568</v>
      </c>
      <c r="J145" s="16">
        <v>163823.1330615865</v>
      </c>
      <c r="K145" s="18">
        <v>5.1905147458964317E-3</v>
      </c>
      <c r="L145" s="18">
        <v>1.1021972749578042E-2</v>
      </c>
      <c r="M145" s="16"/>
      <c r="N145"/>
    </row>
    <row r="146" spans="1:14" x14ac:dyDescent="0.25">
      <c r="A146" s="1">
        <v>5.3</v>
      </c>
      <c r="B146" s="6" t="s">
        <v>325</v>
      </c>
      <c r="C146" s="6" t="s">
        <v>13</v>
      </c>
      <c r="D146" s="5" t="s">
        <v>326</v>
      </c>
      <c r="E146" s="7" t="s">
        <v>28</v>
      </c>
      <c r="F146" s="6" t="s">
        <v>29</v>
      </c>
      <c r="G146" s="6" t="s">
        <v>147</v>
      </c>
      <c r="H146" s="24" t="s">
        <v>2</v>
      </c>
      <c r="I146" s="16">
        <v>108140.71570861089</v>
      </c>
      <c r="J146" s="16">
        <v>-2.3525040000000041</v>
      </c>
      <c r="K146" s="18">
        <v>2.5237057680829126E-4</v>
      </c>
      <c r="L146" s="18">
        <v>-1.5827578496820553E-7</v>
      </c>
      <c r="M146" s="16"/>
      <c r="N146"/>
    </row>
    <row r="147" spans="1:14" x14ac:dyDescent="0.25">
      <c r="A147" s="1">
        <v>5.31</v>
      </c>
      <c r="B147" s="6" t="s">
        <v>327</v>
      </c>
      <c r="C147" s="6" t="s">
        <v>13</v>
      </c>
      <c r="D147" s="5" t="s">
        <v>328</v>
      </c>
      <c r="E147" s="7" t="s">
        <v>28</v>
      </c>
      <c r="F147" s="6" t="s">
        <v>29</v>
      </c>
      <c r="G147" s="6" t="s">
        <v>147</v>
      </c>
      <c r="H147" s="24" t="s">
        <v>432</v>
      </c>
      <c r="I147" s="16">
        <v>34635.50858899983</v>
      </c>
      <c r="J147" s="16">
        <v>-3.6650000000000009E-2</v>
      </c>
      <c r="K147" s="18">
        <v>8.082971546265064E-5</v>
      </c>
      <c r="L147" s="18">
        <v>-2.4658013415002584E-9</v>
      </c>
      <c r="M147" s="16"/>
      <c r="N147"/>
    </row>
    <row r="148" spans="1:14" x14ac:dyDescent="0.25">
      <c r="A148" s="1">
        <v>5.32</v>
      </c>
      <c r="B148" s="6" t="s">
        <v>329</v>
      </c>
      <c r="C148" s="6" t="s">
        <v>13</v>
      </c>
      <c r="D148" s="5" t="s">
        <v>330</v>
      </c>
      <c r="E148" s="7" t="s">
        <v>28</v>
      </c>
      <c r="F148" s="6" t="s">
        <v>29</v>
      </c>
      <c r="G148" s="6" t="s">
        <v>147</v>
      </c>
      <c r="H148" s="24" t="s">
        <v>432</v>
      </c>
      <c r="I148" s="16">
        <v>74098.487341000233</v>
      </c>
      <c r="J148" s="16">
        <v>-0.19290292000000001</v>
      </c>
      <c r="K148" s="18">
        <v>1.7292541359961662E-4</v>
      </c>
      <c r="L148" s="18">
        <v>-1.2978452357853122E-8</v>
      </c>
      <c r="M148" s="16"/>
      <c r="N148"/>
    </row>
    <row r="149" spans="1:14" x14ac:dyDescent="0.25">
      <c r="A149" s="1">
        <v>5.0199999999999996</v>
      </c>
      <c r="B149" s="6" t="s">
        <v>331</v>
      </c>
      <c r="C149" s="6" t="s">
        <v>13</v>
      </c>
      <c r="D149" s="5" t="s">
        <v>332</v>
      </c>
      <c r="E149" s="7" t="s">
        <v>28</v>
      </c>
      <c r="F149" s="6" t="s">
        <v>29</v>
      </c>
      <c r="G149" s="6" t="s">
        <v>30</v>
      </c>
      <c r="H149" s="24" t="s">
        <v>433</v>
      </c>
      <c r="I149" s="16">
        <v>886680.77568723587</v>
      </c>
      <c r="J149" s="16">
        <v>13130.337960673032</v>
      </c>
      <c r="K149" s="18">
        <v>2.069268150656345E-3</v>
      </c>
      <c r="L149" s="18">
        <v>8.8340531944827618E-4</v>
      </c>
      <c r="M149" s="16"/>
      <c r="N149"/>
    </row>
    <row r="150" spans="1:14" x14ac:dyDescent="0.25">
      <c r="A150" s="1" t="s">
        <v>333</v>
      </c>
      <c r="B150" s="6" t="s">
        <v>334</v>
      </c>
      <c r="C150" s="6" t="s">
        <v>13</v>
      </c>
      <c r="D150" s="5" t="s">
        <v>335</v>
      </c>
      <c r="E150" s="7" t="s">
        <v>28</v>
      </c>
      <c r="F150" s="6" t="s">
        <v>29</v>
      </c>
      <c r="G150" s="6" t="s">
        <v>55</v>
      </c>
      <c r="H150" s="24" t="s">
        <v>2</v>
      </c>
      <c r="I150" s="16">
        <v>2247518.8128046654</v>
      </c>
      <c r="J150" s="16">
        <v>-115.3679448620066</v>
      </c>
      <c r="K150" s="18">
        <v>5.2450884521918735E-3</v>
      </c>
      <c r="L150" s="18">
        <v>-7.7619217791777258E-6</v>
      </c>
      <c r="M150" s="16"/>
      <c r="N150"/>
    </row>
    <row r="151" spans="1:14" x14ac:dyDescent="0.25">
      <c r="A151" s="1" t="s">
        <v>336</v>
      </c>
      <c r="B151" s="6" t="s">
        <v>337</v>
      </c>
      <c r="C151" s="6" t="s">
        <v>13</v>
      </c>
      <c r="D151" s="5" t="s">
        <v>338</v>
      </c>
      <c r="E151" s="7" t="s">
        <v>28</v>
      </c>
      <c r="F151" s="6" t="s">
        <v>29</v>
      </c>
      <c r="G151" s="6" t="s">
        <v>55</v>
      </c>
      <c r="H151" s="24" t="s">
        <v>432</v>
      </c>
      <c r="I151" s="16">
        <v>506378.03499997669</v>
      </c>
      <c r="J151" s="16">
        <v>-57.901078500003734</v>
      </c>
      <c r="K151" s="18">
        <v>1.1817465414260923E-3</v>
      </c>
      <c r="L151" s="18">
        <v>-3.8955677227727406E-6</v>
      </c>
      <c r="M151" s="16"/>
      <c r="N151"/>
    </row>
    <row r="152" spans="1:14" x14ac:dyDescent="0.25">
      <c r="A152" s="1" t="s">
        <v>339</v>
      </c>
      <c r="B152" s="6" t="s">
        <v>340</v>
      </c>
      <c r="C152" s="6" t="s">
        <v>13</v>
      </c>
      <c r="D152" s="5" t="s">
        <v>341</v>
      </c>
      <c r="E152" s="7" t="s">
        <v>28</v>
      </c>
      <c r="F152" s="6" t="s">
        <v>29</v>
      </c>
      <c r="G152" s="6" t="s">
        <v>55</v>
      </c>
      <c r="H152" s="24" t="s">
        <v>432</v>
      </c>
      <c r="I152" s="16" t="s">
        <v>436</v>
      </c>
      <c r="J152" s="16" t="s">
        <v>436</v>
      </c>
      <c r="K152" s="18" t="s">
        <v>436</v>
      </c>
      <c r="L152" s="18" t="s">
        <v>436</v>
      </c>
      <c r="M152" s="16"/>
      <c r="N152"/>
    </row>
    <row r="153" spans="1:14" x14ac:dyDescent="0.25">
      <c r="A153" s="1" t="s">
        <v>342</v>
      </c>
      <c r="B153" s="6" t="s">
        <v>343</v>
      </c>
      <c r="C153" s="6" t="s">
        <v>13</v>
      </c>
      <c r="D153" s="5" t="s">
        <v>344</v>
      </c>
      <c r="E153" s="7" t="s">
        <v>28</v>
      </c>
      <c r="F153" s="6" t="s">
        <v>29</v>
      </c>
      <c r="G153" s="6" t="s">
        <v>55</v>
      </c>
      <c r="H153" s="24" t="s">
        <v>432</v>
      </c>
      <c r="I153" s="16" t="s">
        <v>436</v>
      </c>
      <c r="J153" s="16" t="s">
        <v>436</v>
      </c>
      <c r="K153" s="18" t="s">
        <v>436</v>
      </c>
      <c r="L153" s="18" t="s">
        <v>436</v>
      </c>
      <c r="M153" s="16"/>
      <c r="N153"/>
    </row>
    <row r="154" spans="1:14" x14ac:dyDescent="0.25">
      <c r="A154" s="1">
        <v>5.01</v>
      </c>
      <c r="B154" s="6" t="s">
        <v>345</v>
      </c>
      <c r="C154" s="6" t="s">
        <v>13</v>
      </c>
      <c r="D154" s="5" t="s">
        <v>346</v>
      </c>
      <c r="E154" s="7" t="s">
        <v>28</v>
      </c>
      <c r="F154" s="6" t="s">
        <v>29</v>
      </c>
      <c r="G154" s="6" t="s">
        <v>30</v>
      </c>
      <c r="H154" s="24" t="s">
        <v>433</v>
      </c>
      <c r="I154" s="16">
        <v>528.36729182499994</v>
      </c>
      <c r="J154" s="16">
        <v>37.151431549999998</v>
      </c>
      <c r="K154" s="18">
        <v>1.233063396434431E-6</v>
      </c>
      <c r="L154" s="18">
        <v>2.4995375103586628E-6</v>
      </c>
      <c r="M154" s="16"/>
      <c r="N154"/>
    </row>
    <row r="155" spans="1:14" hidden="1" x14ac:dyDescent="0.25">
      <c r="A155" s="1">
        <v>5.1100000000000003</v>
      </c>
      <c r="B155" s="6" t="s">
        <v>347</v>
      </c>
      <c r="C155" s="6" t="s">
        <v>13</v>
      </c>
      <c r="D155" s="5" t="s">
        <v>348</v>
      </c>
      <c r="E155" s="7" t="s">
        <v>28</v>
      </c>
      <c r="F155" s="6" t="s">
        <v>33</v>
      </c>
      <c r="G155" s="6">
        <v>0</v>
      </c>
      <c r="H155" s="28">
        <v>3</v>
      </c>
      <c r="I155" s="16">
        <v>367366.19919988909</v>
      </c>
      <c r="J155" s="16">
        <v>0</v>
      </c>
      <c r="K155" s="18">
        <v>8.5733129269980636E-4</v>
      </c>
      <c r="L155" s="18">
        <v>0</v>
      </c>
      <c r="M155" s="16"/>
      <c r="N155"/>
    </row>
    <row r="156" spans="1:14" hidden="1" x14ac:dyDescent="0.25">
      <c r="A156" s="1">
        <v>5.29</v>
      </c>
      <c r="B156" s="6" t="s">
        <v>349</v>
      </c>
      <c r="C156" s="6" t="s">
        <v>13</v>
      </c>
      <c r="D156" s="5" t="s">
        <v>350</v>
      </c>
      <c r="E156" s="7" t="s">
        <v>28</v>
      </c>
      <c r="F156" s="6" t="s">
        <v>33</v>
      </c>
      <c r="G156" s="6">
        <v>0</v>
      </c>
      <c r="H156" s="28" t="s">
        <v>190</v>
      </c>
      <c r="I156" s="16" t="s">
        <v>436</v>
      </c>
      <c r="J156" s="16" t="s">
        <v>436</v>
      </c>
      <c r="K156" s="18" t="s">
        <v>436</v>
      </c>
      <c r="L156" s="18" t="s">
        <v>436</v>
      </c>
      <c r="M156" s="16"/>
      <c r="N156"/>
    </row>
    <row r="157" spans="1:14" x14ac:dyDescent="0.25">
      <c r="A157" s="1">
        <v>6.02</v>
      </c>
      <c r="B157" s="6" t="s">
        <v>351</v>
      </c>
      <c r="C157" s="6" t="s">
        <v>14</v>
      </c>
      <c r="D157" s="5" t="s">
        <v>352</v>
      </c>
      <c r="E157" s="7" t="s">
        <v>28</v>
      </c>
      <c r="F157" s="6" t="s">
        <v>29</v>
      </c>
      <c r="G157" s="6" t="s">
        <v>44</v>
      </c>
      <c r="H157" s="24" t="s">
        <v>435</v>
      </c>
      <c r="I157" s="16">
        <v>601880.40992168663</v>
      </c>
      <c r="J157" s="16">
        <v>522957.49535405188</v>
      </c>
      <c r="K157" s="18">
        <v>1.4046227198166378E-3</v>
      </c>
      <c r="L157" s="18">
        <v>3.5184428201681744E-2</v>
      </c>
      <c r="M157" s="16"/>
      <c r="N157"/>
    </row>
    <row r="158" spans="1:14" x14ac:dyDescent="0.25">
      <c r="A158" s="1">
        <v>6.03</v>
      </c>
      <c r="B158" s="6" t="s">
        <v>353</v>
      </c>
      <c r="C158" s="6" t="s">
        <v>14</v>
      </c>
      <c r="D158" s="5" t="s">
        <v>354</v>
      </c>
      <c r="E158" s="7" t="s">
        <v>28</v>
      </c>
      <c r="F158" s="6" t="s">
        <v>29</v>
      </c>
      <c r="G158" s="6" t="s">
        <v>44</v>
      </c>
      <c r="H158" s="24" t="s">
        <v>435</v>
      </c>
      <c r="I158" s="16">
        <v>73554.405397281007</v>
      </c>
      <c r="J158" s="16">
        <v>821561.85258070554</v>
      </c>
      <c r="K158" s="18">
        <v>1.7165567654389574E-4</v>
      </c>
      <c r="L158" s="18">
        <v>5.5274442516205752E-2</v>
      </c>
      <c r="M158" s="16"/>
      <c r="N158"/>
    </row>
    <row r="159" spans="1:14" x14ac:dyDescent="0.25">
      <c r="A159" s="1">
        <v>6.04</v>
      </c>
      <c r="B159" s="6" t="s">
        <v>355</v>
      </c>
      <c r="C159" s="6" t="s">
        <v>14</v>
      </c>
      <c r="D159" s="5" t="s">
        <v>356</v>
      </c>
      <c r="E159" s="7" t="s">
        <v>28</v>
      </c>
      <c r="F159" s="6" t="s">
        <v>29</v>
      </c>
      <c r="G159" s="6" t="s">
        <v>44</v>
      </c>
      <c r="H159" s="24" t="s">
        <v>435</v>
      </c>
      <c r="I159" s="16">
        <v>0</v>
      </c>
      <c r="J159" s="16">
        <v>14171.604292000375</v>
      </c>
      <c r="K159" s="18">
        <v>0</v>
      </c>
      <c r="L159" s="18">
        <v>9.5346141540041845E-4</v>
      </c>
      <c r="M159" s="16"/>
      <c r="N159"/>
    </row>
    <row r="160" spans="1:14" x14ac:dyDescent="0.25">
      <c r="A160" s="1">
        <v>6.05</v>
      </c>
      <c r="B160" s="6" t="s">
        <v>357</v>
      </c>
      <c r="C160" s="6" t="s">
        <v>14</v>
      </c>
      <c r="D160" s="5" t="s">
        <v>358</v>
      </c>
      <c r="E160" s="7" t="s">
        <v>28</v>
      </c>
      <c r="F160" s="6" t="s">
        <v>29</v>
      </c>
      <c r="G160" s="6" t="s">
        <v>44</v>
      </c>
      <c r="H160" s="24" t="s">
        <v>435</v>
      </c>
      <c r="I160" s="16">
        <v>0</v>
      </c>
      <c r="J160" s="16">
        <v>242525.39127100018</v>
      </c>
      <c r="K160" s="18">
        <v>0</v>
      </c>
      <c r="L160" s="18">
        <v>1.6317037793831028E-2</v>
      </c>
      <c r="M160" s="16"/>
      <c r="N160"/>
    </row>
    <row r="161" spans="1:14" x14ac:dyDescent="0.25">
      <c r="A161" s="1">
        <v>6.07</v>
      </c>
      <c r="B161" s="6" t="s">
        <v>359</v>
      </c>
      <c r="C161" s="6" t="s">
        <v>14</v>
      </c>
      <c r="D161" s="5" t="s">
        <v>360</v>
      </c>
      <c r="E161" s="7" t="s">
        <v>28</v>
      </c>
      <c r="F161" s="6" t="s">
        <v>29</v>
      </c>
      <c r="G161" s="6" t="s">
        <v>30</v>
      </c>
      <c r="H161" s="24" t="s">
        <v>434</v>
      </c>
      <c r="I161" s="16">
        <v>-119.97699999999996</v>
      </c>
      <c r="J161" s="16">
        <v>411748.9335649999</v>
      </c>
      <c r="K161" s="18">
        <v>-2.799931967836732E-7</v>
      </c>
      <c r="L161" s="18">
        <v>2.7702348506026667E-2</v>
      </c>
      <c r="M161" s="16"/>
      <c r="N161"/>
    </row>
    <row r="162" spans="1:14" x14ac:dyDescent="0.25">
      <c r="A162" s="1">
        <v>5.08</v>
      </c>
      <c r="B162" s="6" t="s">
        <v>361</v>
      </c>
      <c r="C162" s="6" t="s">
        <v>14</v>
      </c>
      <c r="D162" s="5" t="s">
        <v>447</v>
      </c>
      <c r="E162" s="7" t="s">
        <v>28</v>
      </c>
      <c r="F162" s="6" t="s">
        <v>29</v>
      </c>
      <c r="G162" s="6" t="s">
        <v>44</v>
      </c>
      <c r="H162" s="24" t="s">
        <v>2</v>
      </c>
      <c r="I162" s="16">
        <v>0</v>
      </c>
      <c r="J162" s="16">
        <v>500063.81600000348</v>
      </c>
      <c r="K162" s="18">
        <v>0</v>
      </c>
      <c r="L162" s="18">
        <v>3.3644148112647931E-2</v>
      </c>
      <c r="M162" s="16"/>
      <c r="N162"/>
    </row>
    <row r="163" spans="1:14" x14ac:dyDescent="0.25">
      <c r="A163" s="1">
        <v>6.08</v>
      </c>
      <c r="B163" s="6" t="s">
        <v>361</v>
      </c>
      <c r="C163" s="6" t="s">
        <v>14</v>
      </c>
      <c r="D163" s="5" t="s">
        <v>362</v>
      </c>
      <c r="E163" s="7" t="s">
        <v>28</v>
      </c>
      <c r="F163" s="6" t="s">
        <v>29</v>
      </c>
      <c r="G163" s="6" t="s">
        <v>44</v>
      </c>
      <c r="H163" s="24" t="s">
        <v>432</v>
      </c>
      <c r="I163" s="16">
        <v>0</v>
      </c>
      <c r="J163" s="16">
        <v>500063.81600000348</v>
      </c>
      <c r="K163" s="18">
        <v>0</v>
      </c>
      <c r="L163" s="18">
        <v>3.3644148112647931E-2</v>
      </c>
      <c r="M163" s="16"/>
      <c r="N163"/>
    </row>
    <row r="164" spans="1:14" x14ac:dyDescent="0.25">
      <c r="A164" s="1">
        <v>6.09</v>
      </c>
      <c r="B164" s="6" t="s">
        <v>363</v>
      </c>
      <c r="C164" s="6" t="s">
        <v>14</v>
      </c>
      <c r="D164" s="5" t="s">
        <v>364</v>
      </c>
      <c r="E164" s="7" t="s">
        <v>28</v>
      </c>
      <c r="F164" s="6" t="s">
        <v>29</v>
      </c>
      <c r="G164" s="6" t="s">
        <v>44</v>
      </c>
      <c r="H164" s="24" t="s">
        <v>434</v>
      </c>
      <c r="I164" s="16">
        <v>0</v>
      </c>
      <c r="J164" s="16">
        <v>326519.31029999949</v>
      </c>
      <c r="K164" s="18">
        <v>0</v>
      </c>
      <c r="L164" s="18">
        <v>2.1968124239112624E-2</v>
      </c>
      <c r="M164" s="16"/>
      <c r="N164"/>
    </row>
    <row r="165" spans="1:14" x14ac:dyDescent="0.25">
      <c r="A165" s="4" t="s">
        <v>365</v>
      </c>
      <c r="B165" s="6" t="s">
        <v>366</v>
      </c>
      <c r="C165" s="6" t="s">
        <v>14</v>
      </c>
      <c r="D165" s="5" t="s">
        <v>367</v>
      </c>
      <c r="E165" s="7" t="s">
        <v>28</v>
      </c>
      <c r="F165" s="6" t="s">
        <v>29</v>
      </c>
      <c r="G165" s="6" t="s">
        <v>30</v>
      </c>
      <c r="H165" s="24" t="s">
        <v>435</v>
      </c>
      <c r="I165" s="16">
        <v>0</v>
      </c>
      <c r="J165" s="16">
        <v>170299.42999999996</v>
      </c>
      <c r="K165" s="18">
        <v>0</v>
      </c>
      <c r="L165" s="18">
        <v>1.1457696124167235E-2</v>
      </c>
      <c r="M165" s="16"/>
      <c r="N165"/>
    </row>
    <row r="166" spans="1:14" hidden="1" x14ac:dyDescent="0.25">
      <c r="A166" s="1">
        <v>6.11</v>
      </c>
      <c r="B166" s="6" t="s">
        <v>368</v>
      </c>
      <c r="C166" s="6" t="s">
        <v>14</v>
      </c>
      <c r="D166" s="5" t="s">
        <v>369</v>
      </c>
      <c r="E166" s="7" t="s">
        <v>28</v>
      </c>
      <c r="F166" s="6" t="s">
        <v>69</v>
      </c>
      <c r="G166" s="6" t="s">
        <v>30</v>
      </c>
      <c r="H166" s="28" t="s">
        <v>111</v>
      </c>
      <c r="I166" s="16" t="s">
        <v>436</v>
      </c>
      <c r="J166" s="16" t="s">
        <v>436</v>
      </c>
      <c r="K166" s="18" t="s">
        <v>436</v>
      </c>
      <c r="L166" s="18" t="s">
        <v>436</v>
      </c>
      <c r="M166" s="16"/>
      <c r="N166"/>
    </row>
    <row r="167" spans="1:14" x14ac:dyDescent="0.25">
      <c r="A167" s="1">
        <v>6.12</v>
      </c>
      <c r="B167" s="6" t="s">
        <v>371</v>
      </c>
      <c r="C167" s="6" t="s">
        <v>14</v>
      </c>
      <c r="D167" s="5" t="s">
        <v>372</v>
      </c>
      <c r="E167" s="7" t="s">
        <v>28</v>
      </c>
      <c r="F167" s="6" t="s">
        <v>29</v>
      </c>
      <c r="G167" s="6" t="s">
        <v>44</v>
      </c>
      <c r="H167" s="24" t="s">
        <v>435</v>
      </c>
      <c r="I167" s="16">
        <v>0</v>
      </c>
      <c r="J167" s="16">
        <v>51677.610000000008</v>
      </c>
      <c r="K167" s="18">
        <v>0</v>
      </c>
      <c r="L167" s="18">
        <v>3.4768545719925555E-3</v>
      </c>
      <c r="M167" s="16"/>
      <c r="N167"/>
    </row>
    <row r="168" spans="1:14" x14ac:dyDescent="0.25">
      <c r="A168" s="1">
        <v>6.13</v>
      </c>
      <c r="B168" s="6" t="s">
        <v>373</v>
      </c>
      <c r="C168" s="6" t="s">
        <v>14</v>
      </c>
      <c r="D168" s="5" t="s">
        <v>374</v>
      </c>
      <c r="E168" s="7" t="s">
        <v>28</v>
      </c>
      <c r="F168" s="6" t="s">
        <v>29</v>
      </c>
      <c r="G168" s="6" t="s">
        <v>30</v>
      </c>
      <c r="H168" s="24" t="s">
        <v>430</v>
      </c>
      <c r="I168" s="16">
        <v>0</v>
      </c>
      <c r="J168" s="16">
        <v>22002.510000000002</v>
      </c>
      <c r="K168" s="18">
        <v>0</v>
      </c>
      <c r="L168" s="18">
        <v>1.4803224740620147E-3</v>
      </c>
      <c r="M168" s="16"/>
      <c r="N168"/>
    </row>
    <row r="169" spans="1:14" x14ac:dyDescent="0.25">
      <c r="A169" s="1">
        <v>6.14</v>
      </c>
      <c r="B169" s="6" t="s">
        <v>375</v>
      </c>
      <c r="C169" s="6" t="s">
        <v>14</v>
      </c>
      <c r="D169" s="5" t="s">
        <v>376</v>
      </c>
      <c r="E169" s="7" t="s">
        <v>28</v>
      </c>
      <c r="F169" s="6" t="s">
        <v>29</v>
      </c>
      <c r="G169" s="6" t="s">
        <v>44</v>
      </c>
      <c r="H169" s="24" t="s">
        <v>434</v>
      </c>
      <c r="I169" s="16">
        <v>0</v>
      </c>
      <c r="J169" s="16">
        <v>83149.898966760171</v>
      </c>
      <c r="K169" s="18">
        <v>0</v>
      </c>
      <c r="L169" s="18">
        <v>5.594301020950836E-3</v>
      </c>
      <c r="M169" s="16"/>
      <c r="N169"/>
    </row>
    <row r="170" spans="1:14" x14ac:dyDescent="0.25">
      <c r="A170" s="1">
        <v>6.15</v>
      </c>
      <c r="B170" s="6" t="s">
        <v>377</v>
      </c>
      <c r="C170" s="6" t="s">
        <v>14</v>
      </c>
      <c r="D170" s="5" t="s">
        <v>378</v>
      </c>
      <c r="E170" s="7" t="s">
        <v>28</v>
      </c>
      <c r="F170" s="6" t="s">
        <v>29</v>
      </c>
      <c r="G170" s="6" t="s">
        <v>44</v>
      </c>
      <c r="H170" s="24" t="s">
        <v>434</v>
      </c>
      <c r="I170" s="16">
        <v>-17882.120000000483</v>
      </c>
      <c r="J170" s="16">
        <v>297116.00000000454</v>
      </c>
      <c r="K170" s="18">
        <v>-4.1731931487446716E-5</v>
      </c>
      <c r="L170" s="18">
        <v>1.9989878073156938E-2</v>
      </c>
      <c r="M170" s="16"/>
      <c r="N170"/>
    </row>
    <row r="171" spans="1:14" x14ac:dyDescent="0.25">
      <c r="A171" s="1">
        <v>6.16</v>
      </c>
      <c r="B171" s="6" t="s">
        <v>379</v>
      </c>
      <c r="C171" s="6" t="s">
        <v>14</v>
      </c>
      <c r="D171" s="5" t="s">
        <v>380</v>
      </c>
      <c r="E171" s="7" t="s">
        <v>28</v>
      </c>
      <c r="F171" s="6" t="s">
        <v>29</v>
      </c>
      <c r="G171" s="6" t="s">
        <v>55</v>
      </c>
      <c r="H171" s="24" t="s">
        <v>434</v>
      </c>
      <c r="I171" s="16">
        <v>775762</v>
      </c>
      <c r="J171" s="16">
        <v>0</v>
      </c>
      <c r="K171" s="18">
        <v>1.8104143487776487E-3</v>
      </c>
      <c r="L171" s="18">
        <v>0</v>
      </c>
      <c r="M171" s="16"/>
      <c r="N171"/>
    </row>
    <row r="172" spans="1:14" x14ac:dyDescent="0.25">
      <c r="A172" s="1" t="s">
        <v>381</v>
      </c>
      <c r="B172" s="6" t="s">
        <v>382</v>
      </c>
      <c r="C172" s="6" t="s">
        <v>14</v>
      </c>
      <c r="D172" s="5" t="s">
        <v>383</v>
      </c>
      <c r="E172" s="7" t="s">
        <v>28</v>
      </c>
      <c r="F172" s="6" t="s">
        <v>29</v>
      </c>
      <c r="G172" s="6" t="s">
        <v>44</v>
      </c>
      <c r="H172" s="24" t="s">
        <v>433</v>
      </c>
      <c r="I172" s="16">
        <v>21201.740999999995</v>
      </c>
      <c r="J172" s="16">
        <v>37197.456800000007</v>
      </c>
      <c r="K172" s="18">
        <v>4.9479010476753645E-5</v>
      </c>
      <c r="L172" s="18">
        <v>2.5026340757936675E-3</v>
      </c>
      <c r="M172" s="16"/>
      <c r="N172"/>
    </row>
    <row r="173" spans="1:14" x14ac:dyDescent="0.25">
      <c r="A173" s="1">
        <v>6.19</v>
      </c>
      <c r="B173" s="6" t="s">
        <v>384</v>
      </c>
      <c r="C173" s="6" t="s">
        <v>14</v>
      </c>
      <c r="D173" s="5" t="s">
        <v>385</v>
      </c>
      <c r="E173" s="7" t="s">
        <v>28</v>
      </c>
      <c r="F173" s="6" t="s">
        <v>29</v>
      </c>
      <c r="G173" s="6" t="s">
        <v>44</v>
      </c>
      <c r="H173" s="24" t="s">
        <v>433</v>
      </c>
      <c r="I173" s="16">
        <v>0</v>
      </c>
      <c r="J173" s="16">
        <v>0</v>
      </c>
      <c r="K173" s="18">
        <v>0</v>
      </c>
      <c r="L173" s="18">
        <v>0</v>
      </c>
      <c r="M173" s="16"/>
      <c r="N173"/>
    </row>
    <row r="174" spans="1:14" x14ac:dyDescent="0.25">
      <c r="A174" s="1">
        <v>6.21</v>
      </c>
      <c r="B174" s="6" t="s">
        <v>386</v>
      </c>
      <c r="C174" s="6" t="s">
        <v>14</v>
      </c>
      <c r="D174" s="5" t="s">
        <v>387</v>
      </c>
      <c r="E174" s="7" t="s">
        <v>28</v>
      </c>
      <c r="F174" s="6" t="s">
        <v>29</v>
      </c>
      <c r="G174" s="6" t="s">
        <v>44</v>
      </c>
      <c r="H174" s="24" t="s">
        <v>434</v>
      </c>
      <c r="I174" s="16">
        <v>0</v>
      </c>
      <c r="J174" s="16">
        <v>6439919.8579999981</v>
      </c>
      <c r="K174" s="18">
        <v>0</v>
      </c>
      <c r="L174" s="18">
        <v>0.43327593519810492</v>
      </c>
      <c r="M174" s="16"/>
      <c r="N174"/>
    </row>
    <row r="175" spans="1:14" x14ac:dyDescent="0.25">
      <c r="A175" s="1">
        <v>6.22</v>
      </c>
      <c r="B175" s="6" t="s">
        <v>388</v>
      </c>
      <c r="C175" s="6" t="s">
        <v>14</v>
      </c>
      <c r="D175" s="5" t="s">
        <v>389</v>
      </c>
      <c r="E175" s="7" t="s">
        <v>28</v>
      </c>
      <c r="F175" s="6" t="s">
        <v>29</v>
      </c>
      <c r="G175" s="6" t="s">
        <v>44</v>
      </c>
      <c r="H175" s="24" t="s">
        <v>435</v>
      </c>
      <c r="I175" s="16">
        <v>0</v>
      </c>
      <c r="J175" s="16">
        <v>962859.41860000428</v>
      </c>
      <c r="K175" s="18">
        <v>0</v>
      </c>
      <c r="L175" s="18">
        <v>6.4780901666031343E-2</v>
      </c>
      <c r="M175" s="16"/>
      <c r="N175"/>
    </row>
    <row r="176" spans="1:14" x14ac:dyDescent="0.25">
      <c r="A176" s="1">
        <v>6.23</v>
      </c>
      <c r="B176" s="6" t="s">
        <v>390</v>
      </c>
      <c r="C176" s="6" t="s">
        <v>14</v>
      </c>
      <c r="D176" s="5" t="s">
        <v>391</v>
      </c>
      <c r="E176" s="7" t="s">
        <v>28</v>
      </c>
      <c r="F176" s="6" t="s">
        <v>29</v>
      </c>
      <c r="G176" s="6" t="s">
        <v>44</v>
      </c>
      <c r="H176" s="24" t="s">
        <v>435</v>
      </c>
      <c r="I176" s="16" t="s">
        <v>436</v>
      </c>
      <c r="J176" s="16" t="s">
        <v>436</v>
      </c>
      <c r="K176" s="18" t="s">
        <v>436</v>
      </c>
      <c r="L176" s="18" t="s">
        <v>436</v>
      </c>
      <c r="M176" s="16"/>
      <c r="N176"/>
    </row>
    <row r="177" spans="1:14" x14ac:dyDescent="0.25">
      <c r="A177" s="1">
        <v>6.24</v>
      </c>
      <c r="B177" s="6" t="s">
        <v>392</v>
      </c>
      <c r="C177" s="6" t="s">
        <v>14</v>
      </c>
      <c r="D177" s="5" t="s">
        <v>393</v>
      </c>
      <c r="E177" s="7" t="s">
        <v>28</v>
      </c>
      <c r="F177" s="6" t="s">
        <v>29</v>
      </c>
      <c r="G177" s="6" t="s">
        <v>44</v>
      </c>
      <c r="H177" s="24" t="s">
        <v>435</v>
      </c>
      <c r="I177" s="16">
        <v>0</v>
      </c>
      <c r="J177" s="16">
        <v>160163.31999999989</v>
      </c>
      <c r="K177" s="18">
        <v>0</v>
      </c>
      <c r="L177" s="18">
        <v>1.0775741591136012E-2</v>
      </c>
      <c r="M177" s="16"/>
      <c r="N177"/>
    </row>
    <row r="178" spans="1:14" x14ac:dyDescent="0.25">
      <c r="A178" s="1">
        <v>6.25</v>
      </c>
      <c r="B178" s="6" t="s">
        <v>394</v>
      </c>
      <c r="C178" s="6" t="s">
        <v>14</v>
      </c>
      <c r="D178" s="5" t="s">
        <v>395</v>
      </c>
      <c r="E178" s="7" t="s">
        <v>28</v>
      </c>
      <c r="F178" s="6" t="s">
        <v>29</v>
      </c>
      <c r="G178" s="6" t="s">
        <v>44</v>
      </c>
      <c r="H178" s="24" t="s">
        <v>435</v>
      </c>
      <c r="I178" s="16" t="s">
        <v>436</v>
      </c>
      <c r="J178" s="16" t="s">
        <v>436</v>
      </c>
      <c r="K178" s="18" t="s">
        <v>436</v>
      </c>
      <c r="L178" s="18" t="s">
        <v>436</v>
      </c>
      <c r="M178" s="16"/>
      <c r="N178"/>
    </row>
    <row r="179" spans="1:14" x14ac:dyDescent="0.25">
      <c r="A179" s="1">
        <v>6.26</v>
      </c>
      <c r="B179" s="6" t="s">
        <v>396</v>
      </c>
      <c r="C179" s="6" t="s">
        <v>14</v>
      </c>
      <c r="D179" s="5" t="s">
        <v>397</v>
      </c>
      <c r="E179" s="7" t="s">
        <v>28</v>
      </c>
      <c r="F179" s="6" t="s">
        <v>29</v>
      </c>
      <c r="G179" s="6" t="s">
        <v>30</v>
      </c>
      <c r="H179" s="24" t="s">
        <v>435</v>
      </c>
      <c r="I179" s="16" t="s">
        <v>436</v>
      </c>
      <c r="J179" s="16" t="s">
        <v>436</v>
      </c>
      <c r="K179" s="18" t="s">
        <v>436</v>
      </c>
      <c r="L179" s="18" t="s">
        <v>436</v>
      </c>
      <c r="M179" s="16"/>
      <c r="N179"/>
    </row>
    <row r="180" spans="1:14" x14ac:dyDescent="0.25">
      <c r="A180" s="1">
        <v>6.27</v>
      </c>
      <c r="B180" s="6" t="s">
        <v>398</v>
      </c>
      <c r="C180" s="6" t="s">
        <v>14</v>
      </c>
      <c r="D180" s="5" t="s">
        <v>399</v>
      </c>
      <c r="E180" s="7" t="s">
        <v>28</v>
      </c>
      <c r="F180" s="6" t="s">
        <v>29</v>
      </c>
      <c r="G180" s="6" t="s">
        <v>44</v>
      </c>
      <c r="H180" s="24" t="s">
        <v>435</v>
      </c>
      <c r="I180" s="16" t="s">
        <v>436</v>
      </c>
      <c r="J180" s="16" t="s">
        <v>436</v>
      </c>
      <c r="K180" s="18" t="s">
        <v>436</v>
      </c>
      <c r="L180" s="18" t="s">
        <v>436</v>
      </c>
      <c r="M180" s="16"/>
      <c r="N180"/>
    </row>
    <row r="181" spans="1:14" x14ac:dyDescent="0.25">
      <c r="A181" s="1">
        <v>6.3</v>
      </c>
      <c r="B181" s="6" t="s">
        <v>400</v>
      </c>
      <c r="C181" s="6" t="s">
        <v>14</v>
      </c>
      <c r="D181" s="5" t="s">
        <v>401</v>
      </c>
      <c r="E181" s="7" t="s">
        <v>28</v>
      </c>
      <c r="F181" s="6" t="s">
        <v>29</v>
      </c>
      <c r="G181" s="6" t="s">
        <v>402</v>
      </c>
      <c r="H181" s="24" t="s">
        <v>433</v>
      </c>
      <c r="I181" s="16" t="s">
        <v>436</v>
      </c>
      <c r="J181" s="16" t="s">
        <v>436</v>
      </c>
      <c r="K181" s="18" t="s">
        <v>436</v>
      </c>
      <c r="L181" s="18" t="s">
        <v>436</v>
      </c>
      <c r="M181" s="16"/>
      <c r="N181"/>
    </row>
    <row r="182" spans="1:14" x14ac:dyDescent="0.25">
      <c r="A182" s="1"/>
      <c r="B182" s="6" t="s">
        <v>403</v>
      </c>
      <c r="C182" s="6" t="s">
        <v>14</v>
      </c>
      <c r="D182" s="5" t="s">
        <v>404</v>
      </c>
      <c r="E182" s="7" t="s">
        <v>28</v>
      </c>
      <c r="F182" s="6" t="s">
        <v>29</v>
      </c>
      <c r="G182" s="6" t="s">
        <v>55</v>
      </c>
      <c r="H182" s="24" t="s">
        <v>434</v>
      </c>
      <c r="I182" s="16" t="s">
        <v>436</v>
      </c>
      <c r="J182" s="16" t="s">
        <v>436</v>
      </c>
      <c r="K182" s="18" t="s">
        <v>436</v>
      </c>
      <c r="L182" s="18" t="s">
        <v>436</v>
      </c>
      <c r="M182" s="16"/>
      <c r="N182"/>
    </row>
    <row r="183" spans="1:14" x14ac:dyDescent="0.25">
      <c r="A183" s="1"/>
      <c r="B183" s="6" t="s">
        <v>405</v>
      </c>
      <c r="C183" s="6" t="s">
        <v>14</v>
      </c>
      <c r="D183" s="5" t="s">
        <v>406</v>
      </c>
      <c r="E183" s="7" t="s">
        <v>444</v>
      </c>
      <c r="F183" s="6" t="s">
        <v>29</v>
      </c>
      <c r="G183" s="6" t="s">
        <v>44</v>
      </c>
      <c r="H183" s="24">
        <v>0</v>
      </c>
      <c r="I183" s="16" t="s">
        <v>436</v>
      </c>
      <c r="J183" s="16" t="s">
        <v>436</v>
      </c>
      <c r="K183" s="18" t="s">
        <v>436</v>
      </c>
      <c r="L183" s="18" t="s">
        <v>436</v>
      </c>
      <c r="M183" s="16"/>
      <c r="N183"/>
    </row>
    <row r="184" spans="1:14" x14ac:dyDescent="0.25">
      <c r="A184" s="1">
        <v>3.05</v>
      </c>
      <c r="B184" s="6" t="s">
        <v>407</v>
      </c>
      <c r="C184" s="6" t="s">
        <v>15</v>
      </c>
      <c r="D184" s="5" t="s">
        <v>408</v>
      </c>
      <c r="E184" s="7" t="s">
        <v>28</v>
      </c>
      <c r="F184" s="6" t="s">
        <v>29</v>
      </c>
      <c r="G184" s="6" t="s">
        <v>30</v>
      </c>
      <c r="H184" s="24" t="s">
        <v>430</v>
      </c>
      <c r="I184" s="16">
        <v>9535912.8499999996</v>
      </c>
      <c r="J184" s="16">
        <v>0</v>
      </c>
      <c r="K184" s="18">
        <v>2.2254188078731828E-2</v>
      </c>
      <c r="L184" s="18">
        <v>0</v>
      </c>
      <c r="M184" s="16"/>
      <c r="N184"/>
    </row>
    <row r="185" spans="1:14" hidden="1" x14ac:dyDescent="0.25">
      <c r="A185" s="1">
        <v>3.01</v>
      </c>
      <c r="B185" s="6" t="s">
        <v>409</v>
      </c>
      <c r="C185" s="6" t="s">
        <v>15</v>
      </c>
      <c r="D185" s="5" t="s">
        <v>410</v>
      </c>
      <c r="E185" s="7" t="s">
        <v>28</v>
      </c>
      <c r="F185" s="6" t="s">
        <v>33</v>
      </c>
      <c r="G185" s="6" t="s">
        <v>55</v>
      </c>
      <c r="H185" s="28" t="s">
        <v>111</v>
      </c>
      <c r="I185" s="16">
        <v>50505.350000000006</v>
      </c>
      <c r="J185" s="16">
        <v>0</v>
      </c>
      <c r="K185" s="18">
        <v>1.1786554423913162E-4</v>
      </c>
      <c r="L185" s="18">
        <v>0</v>
      </c>
      <c r="M185" s="16"/>
      <c r="N185"/>
    </row>
    <row r="186" spans="1:14" x14ac:dyDescent="0.25">
      <c r="A186" s="1">
        <v>3.16</v>
      </c>
      <c r="B186" s="6" t="s">
        <v>411</v>
      </c>
      <c r="C186" s="6" t="s">
        <v>15</v>
      </c>
      <c r="D186" s="5" t="s">
        <v>412</v>
      </c>
      <c r="E186" s="7" t="s">
        <v>28</v>
      </c>
      <c r="F186" s="6" t="s">
        <v>29</v>
      </c>
      <c r="G186" s="6" t="s">
        <v>30</v>
      </c>
      <c r="H186" s="24" t="s">
        <v>434</v>
      </c>
      <c r="I186" s="16">
        <v>286510.03999999998</v>
      </c>
      <c r="J186" s="16">
        <v>0</v>
      </c>
      <c r="K186" s="18">
        <v>6.6863533852503482E-4</v>
      </c>
      <c r="L186" s="18">
        <v>0</v>
      </c>
      <c r="M186" s="16"/>
      <c r="N186"/>
    </row>
    <row r="187" spans="1:14" x14ac:dyDescent="0.25">
      <c r="A187" s="1">
        <v>3.17</v>
      </c>
      <c r="B187" s="6" t="s">
        <v>413</v>
      </c>
      <c r="C187" s="6" t="s">
        <v>15</v>
      </c>
      <c r="D187" s="5" t="s">
        <v>414</v>
      </c>
      <c r="E187" s="7" t="s">
        <v>28</v>
      </c>
      <c r="F187" s="6" t="s">
        <v>29</v>
      </c>
      <c r="G187" s="6" t="s">
        <v>30</v>
      </c>
      <c r="H187" s="24" t="s">
        <v>430</v>
      </c>
      <c r="I187" s="16">
        <v>2198775</v>
      </c>
      <c r="J187" s="16">
        <v>0</v>
      </c>
      <c r="K187" s="18">
        <v>5.1313338494713258E-3</v>
      </c>
      <c r="L187" s="18">
        <v>0</v>
      </c>
      <c r="M187" s="16"/>
      <c r="N187"/>
    </row>
    <row r="188" spans="1:14" x14ac:dyDescent="0.25">
      <c r="A188" s="1">
        <v>3.03</v>
      </c>
      <c r="B188" s="6" t="s">
        <v>415</v>
      </c>
      <c r="C188" s="6" t="s">
        <v>15</v>
      </c>
      <c r="D188" s="5" t="s">
        <v>416</v>
      </c>
      <c r="E188" s="7" t="s">
        <v>28</v>
      </c>
      <c r="F188" s="6" t="s">
        <v>29</v>
      </c>
      <c r="G188" s="6" t="s">
        <v>30</v>
      </c>
      <c r="H188" s="24">
        <v>0</v>
      </c>
      <c r="I188" s="16">
        <v>5933415.4749999996</v>
      </c>
      <c r="J188" s="16">
        <v>0</v>
      </c>
      <c r="K188" s="18">
        <v>1.3846953721888088E-2</v>
      </c>
      <c r="L188" s="18">
        <v>0</v>
      </c>
      <c r="M188" s="16"/>
      <c r="N188"/>
    </row>
    <row r="189" spans="1:14" hidden="1" x14ac:dyDescent="0.25">
      <c r="A189" s="1">
        <v>11.02</v>
      </c>
      <c r="B189" s="6" t="s">
        <v>417</v>
      </c>
      <c r="C189" s="6" t="s">
        <v>16</v>
      </c>
      <c r="D189" s="5" t="s">
        <v>418</v>
      </c>
      <c r="E189" s="7" t="s">
        <v>28</v>
      </c>
      <c r="F189" s="6" t="s">
        <v>33</v>
      </c>
      <c r="G189" s="6">
        <v>0</v>
      </c>
      <c r="H189" s="28" t="s">
        <v>181</v>
      </c>
      <c r="I189" s="16" t="s">
        <v>436</v>
      </c>
      <c r="J189" s="16" t="s">
        <v>436</v>
      </c>
      <c r="K189" s="18" t="s">
        <v>436</v>
      </c>
      <c r="L189" s="18" t="s">
        <v>436</v>
      </c>
      <c r="M189" s="16"/>
      <c r="N189"/>
    </row>
    <row r="190" spans="1:14" hidden="1" x14ac:dyDescent="0.25">
      <c r="A190" s="1">
        <v>11.11</v>
      </c>
      <c r="B190" s="6" t="e">
        <v>#N/A</v>
      </c>
      <c r="C190" s="6" t="s">
        <v>16</v>
      </c>
      <c r="D190" s="5" t="s">
        <v>419</v>
      </c>
      <c r="E190" s="7" t="s">
        <v>28</v>
      </c>
      <c r="F190" s="6" t="s">
        <v>420</v>
      </c>
      <c r="G190" s="6" t="s">
        <v>44</v>
      </c>
      <c r="H190" s="29">
        <v>0</v>
      </c>
      <c r="I190" s="16" t="s">
        <v>436</v>
      </c>
      <c r="J190" s="16" t="s">
        <v>436</v>
      </c>
      <c r="K190" s="18" t="s">
        <v>436</v>
      </c>
      <c r="L190" s="18" t="s">
        <v>436</v>
      </c>
      <c r="M190" s="16"/>
      <c r="N190"/>
    </row>
    <row r="191" spans="1:14" hidden="1" x14ac:dyDescent="0.25">
      <c r="A191" s="2">
        <v>11.12</v>
      </c>
      <c r="B191" s="6" t="e">
        <v>#N/A</v>
      </c>
      <c r="C191" s="6" t="s">
        <v>16</v>
      </c>
      <c r="D191" s="5" t="s">
        <v>421</v>
      </c>
      <c r="E191" s="7" t="s">
        <v>28</v>
      </c>
      <c r="F191" s="6" t="s">
        <v>420</v>
      </c>
      <c r="G191" s="6" t="s">
        <v>44</v>
      </c>
      <c r="H191" s="29">
        <v>0</v>
      </c>
      <c r="I191" s="16" t="s">
        <v>436</v>
      </c>
      <c r="J191" s="16" t="s">
        <v>436</v>
      </c>
      <c r="K191" s="18" t="s">
        <v>436</v>
      </c>
      <c r="L191" s="18" t="s">
        <v>436</v>
      </c>
      <c r="M191" s="16"/>
      <c r="N191"/>
    </row>
    <row r="192" spans="1:14" hidden="1" x14ac:dyDescent="0.25">
      <c r="A192" s="1">
        <v>11.01</v>
      </c>
      <c r="B192" s="6" t="e">
        <v>#N/A</v>
      </c>
      <c r="C192" s="6" t="s">
        <v>16</v>
      </c>
      <c r="D192" s="5" t="s">
        <v>422</v>
      </c>
      <c r="E192" s="7" t="s">
        <v>28</v>
      </c>
      <c r="F192" s="6" t="s">
        <v>69</v>
      </c>
      <c r="G192" s="6" t="s">
        <v>70</v>
      </c>
      <c r="H192" s="28" t="s">
        <v>181</v>
      </c>
      <c r="I192" s="16" t="s">
        <v>436</v>
      </c>
      <c r="J192" s="16" t="s">
        <v>436</v>
      </c>
      <c r="K192" s="18" t="s">
        <v>436</v>
      </c>
      <c r="L192" s="18" t="s">
        <v>436</v>
      </c>
      <c r="M192" s="16"/>
      <c r="N192"/>
    </row>
    <row r="193" spans="1:14" hidden="1" x14ac:dyDescent="0.25">
      <c r="A193" s="1">
        <v>5.08</v>
      </c>
      <c r="B193" s="6" t="e">
        <v>#N/A</v>
      </c>
      <c r="C193" s="6" t="s">
        <v>16</v>
      </c>
      <c r="D193" s="5" t="s">
        <v>423</v>
      </c>
      <c r="E193" s="7" t="s">
        <v>28</v>
      </c>
      <c r="F193" s="6" t="s">
        <v>69</v>
      </c>
      <c r="G193" s="6">
        <v>0</v>
      </c>
      <c r="H193" s="28">
        <v>3</v>
      </c>
      <c r="I193" s="16">
        <v>0</v>
      </c>
      <c r="J193" s="16">
        <v>0</v>
      </c>
      <c r="K193" s="18">
        <v>0</v>
      </c>
      <c r="L193" s="18">
        <v>0</v>
      </c>
      <c r="M193" s="16"/>
      <c r="N193"/>
    </row>
    <row r="194" spans="1:14" x14ac:dyDescent="0.25">
      <c r="A194" s="1">
        <v>11.09</v>
      </c>
      <c r="B194" s="6" t="s">
        <v>424</v>
      </c>
      <c r="C194" s="6" t="s">
        <v>16</v>
      </c>
      <c r="D194" s="5" t="s">
        <v>425</v>
      </c>
      <c r="E194" s="7" t="s">
        <v>28</v>
      </c>
      <c r="F194" s="6" t="s">
        <v>29</v>
      </c>
      <c r="G194" s="6" t="s">
        <v>55</v>
      </c>
      <c r="H194" s="24" t="s">
        <v>433</v>
      </c>
      <c r="I194" s="16" t="s">
        <v>436</v>
      </c>
      <c r="J194" s="16" t="s">
        <v>436</v>
      </c>
      <c r="K194" s="18" t="s">
        <v>436</v>
      </c>
      <c r="L194" s="18" t="s">
        <v>436</v>
      </c>
      <c r="M194" s="16"/>
      <c r="N194"/>
    </row>
    <row r="195" spans="1:14" x14ac:dyDescent="0.25">
      <c r="A195" s="22">
        <v>5.62</v>
      </c>
      <c r="B195" s="21" t="s">
        <v>426</v>
      </c>
      <c r="C195" s="21" t="s">
        <v>8</v>
      </c>
      <c r="D195" s="26" t="s">
        <v>427</v>
      </c>
      <c r="E195" s="7" t="s">
        <v>28</v>
      </c>
      <c r="F195" s="21" t="s">
        <v>29</v>
      </c>
      <c r="G195" s="21" t="s">
        <v>44</v>
      </c>
      <c r="H195" s="24" t="s">
        <v>430</v>
      </c>
      <c r="I195" s="16" t="s">
        <v>436</v>
      </c>
      <c r="J195" s="16" t="s">
        <v>436</v>
      </c>
      <c r="K195" s="23" t="s">
        <v>436</v>
      </c>
      <c r="L195" s="23" t="s">
        <v>436</v>
      </c>
      <c r="M195" s="14"/>
      <c r="N195"/>
    </row>
    <row r="196" spans="1:14" x14ac:dyDescent="0.25">
      <c r="A196" s="22">
        <v>10.15</v>
      </c>
      <c r="B196" s="21" t="s">
        <v>428</v>
      </c>
      <c r="C196" s="21" t="s">
        <v>10</v>
      </c>
      <c r="D196" s="26" t="s">
        <v>429</v>
      </c>
      <c r="E196" s="7" t="s">
        <v>28</v>
      </c>
      <c r="F196" s="21" t="s">
        <v>29</v>
      </c>
      <c r="G196" s="21" t="s">
        <v>44</v>
      </c>
      <c r="H196" s="24" t="s">
        <v>430</v>
      </c>
      <c r="I196" s="16" t="s">
        <v>436</v>
      </c>
      <c r="J196" s="16" t="s">
        <v>436</v>
      </c>
      <c r="K196" s="23" t="s">
        <v>436</v>
      </c>
      <c r="L196" s="23" t="s">
        <v>436</v>
      </c>
      <c r="M196" s="14"/>
      <c r="N196"/>
    </row>
    <row r="197" spans="1:14" x14ac:dyDescent="0.25">
      <c r="A197" s="1">
        <v>6.32</v>
      </c>
      <c r="B197" s="21" t="s">
        <v>370</v>
      </c>
      <c r="C197" s="21" t="s">
        <v>14</v>
      </c>
      <c r="D197" s="26" t="s">
        <v>443</v>
      </c>
      <c r="E197" s="7" t="s">
        <v>28</v>
      </c>
      <c r="F197" s="21" t="s">
        <v>29</v>
      </c>
      <c r="G197" s="21" t="s">
        <v>44</v>
      </c>
      <c r="H197" s="24" t="s">
        <v>434</v>
      </c>
      <c r="I197" s="16" t="s">
        <v>436</v>
      </c>
      <c r="J197" s="16" t="s">
        <v>436</v>
      </c>
      <c r="K197" s="23" t="s">
        <v>436</v>
      </c>
      <c r="L197" s="23" t="s">
        <v>436</v>
      </c>
      <c r="M197" s="14"/>
      <c r="N197"/>
    </row>
  </sheetData>
  <phoneticPr fontId="10" type="noConversion"/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EC2D4-2CD0-40D8-9502-D2709DFA5AA5}">
  <dimension ref="B1:I37"/>
  <sheetViews>
    <sheetView workbookViewId="0">
      <selection activeCell="AD38" sqref="AD38"/>
    </sheetView>
  </sheetViews>
  <sheetFormatPr defaultRowHeight="15" x14ac:dyDescent="0.25"/>
  <cols>
    <col min="2" max="2" width="24" bestFit="1" customWidth="1"/>
    <col min="3" max="3" width="15.5703125" bestFit="1" customWidth="1"/>
    <col min="4" max="4" width="13.5703125" bestFit="1" customWidth="1"/>
    <col min="5" max="5" width="8.7109375" bestFit="1" customWidth="1"/>
    <col min="6" max="6" width="14.5703125" bestFit="1" customWidth="1"/>
    <col min="7" max="7" width="9.85546875" bestFit="1" customWidth="1"/>
    <col min="8" max="8" width="5.7109375" bestFit="1" customWidth="1"/>
    <col min="9" max="9" width="10.7109375" bestFit="1" customWidth="1"/>
    <col min="10" max="10" width="9.42578125" customWidth="1"/>
    <col min="11" max="11" width="8.5703125" bestFit="1" customWidth="1"/>
    <col min="12" max="12" width="12.28515625" bestFit="1" customWidth="1"/>
    <col min="13" max="13" width="5.7109375" bestFit="1" customWidth="1"/>
    <col min="14" max="14" width="6.85546875" bestFit="1" customWidth="1"/>
    <col min="15" max="15" width="10.7109375" bestFit="1" customWidth="1"/>
    <col min="16" max="16" width="8.5703125" bestFit="1" customWidth="1"/>
    <col min="17" max="17" width="12.28515625" bestFit="1" customWidth="1"/>
    <col min="18" max="18" width="5.7109375" bestFit="1" customWidth="1"/>
    <col min="19" max="19" width="6.85546875" bestFit="1" customWidth="1"/>
    <col min="20" max="20" width="10.7109375" bestFit="1" customWidth="1"/>
  </cols>
  <sheetData>
    <row r="1" spans="2:9" x14ac:dyDescent="0.25">
      <c r="B1" s="8" t="s">
        <v>21</v>
      </c>
      <c r="C1" t="s">
        <v>29</v>
      </c>
    </row>
    <row r="3" spans="2:9" x14ac:dyDescent="0.25">
      <c r="B3" s="8" t="s">
        <v>431</v>
      </c>
      <c r="C3" s="8" t="s">
        <v>0</v>
      </c>
    </row>
    <row r="4" spans="2:9" x14ac:dyDescent="0.25">
      <c r="B4" s="8" t="s">
        <v>1</v>
      </c>
      <c r="C4" t="s">
        <v>2</v>
      </c>
      <c r="D4" t="s">
        <v>432</v>
      </c>
      <c r="E4" t="s">
        <v>433</v>
      </c>
      <c r="F4" t="s">
        <v>434</v>
      </c>
      <c r="G4" t="s">
        <v>435</v>
      </c>
      <c r="H4" t="s">
        <v>430</v>
      </c>
      <c r="I4" t="s">
        <v>4</v>
      </c>
    </row>
    <row r="5" spans="2:9" x14ac:dyDescent="0.25">
      <c r="B5" s="9" t="s">
        <v>6</v>
      </c>
      <c r="C5" s="10">
        <v>4</v>
      </c>
      <c r="D5" s="10"/>
      <c r="E5" s="10"/>
      <c r="F5" s="10"/>
      <c r="G5" s="10"/>
      <c r="H5" s="10"/>
      <c r="I5" s="10">
        <v>4</v>
      </c>
    </row>
    <row r="6" spans="2:9" x14ac:dyDescent="0.25">
      <c r="B6" s="9" t="s">
        <v>13</v>
      </c>
      <c r="C6" s="10">
        <v>2</v>
      </c>
      <c r="D6" s="10">
        <v>6</v>
      </c>
      <c r="E6" s="10">
        <v>2</v>
      </c>
      <c r="F6" s="10"/>
      <c r="G6" s="10"/>
      <c r="H6" s="10"/>
      <c r="I6" s="10">
        <v>10</v>
      </c>
    </row>
    <row r="7" spans="2:9" x14ac:dyDescent="0.25">
      <c r="B7" s="9" t="s">
        <v>16</v>
      </c>
      <c r="C7" s="10"/>
      <c r="D7" s="10"/>
      <c r="E7" s="10">
        <v>1</v>
      </c>
      <c r="F7" s="10"/>
      <c r="G7" s="10"/>
      <c r="H7" s="10"/>
      <c r="I7" s="10">
        <v>1</v>
      </c>
    </row>
    <row r="8" spans="2:9" x14ac:dyDescent="0.25">
      <c r="B8" s="9" t="s">
        <v>8</v>
      </c>
      <c r="C8" s="10">
        <v>5</v>
      </c>
      <c r="D8" s="10">
        <v>5</v>
      </c>
      <c r="E8" s="10">
        <v>16</v>
      </c>
      <c r="F8" s="10">
        <v>2</v>
      </c>
      <c r="G8" s="10"/>
      <c r="H8" s="10">
        <v>2</v>
      </c>
      <c r="I8" s="10">
        <v>30</v>
      </c>
    </row>
    <row r="9" spans="2:9" x14ac:dyDescent="0.25">
      <c r="B9" s="9" t="s">
        <v>12</v>
      </c>
      <c r="C9" s="10"/>
      <c r="D9" s="10"/>
      <c r="E9" s="10">
        <v>11</v>
      </c>
      <c r="F9" s="10"/>
      <c r="G9" s="10">
        <v>3</v>
      </c>
      <c r="H9" s="10">
        <v>3</v>
      </c>
      <c r="I9" s="10">
        <v>17</v>
      </c>
    </row>
    <row r="10" spans="2:9" x14ac:dyDescent="0.25">
      <c r="B10" s="9" t="s">
        <v>78</v>
      </c>
      <c r="C10" s="10"/>
      <c r="D10" s="10"/>
      <c r="E10" s="10"/>
      <c r="F10" s="10">
        <v>1</v>
      </c>
      <c r="G10" s="10"/>
      <c r="H10" s="10"/>
      <c r="I10" s="10">
        <v>1</v>
      </c>
    </row>
    <row r="11" spans="2:9" x14ac:dyDescent="0.25">
      <c r="B11" s="9" t="s">
        <v>11</v>
      </c>
      <c r="C11" s="10"/>
      <c r="D11" s="10"/>
      <c r="E11" s="10"/>
      <c r="F11" s="10">
        <v>3</v>
      </c>
      <c r="G11" s="10">
        <v>1</v>
      </c>
      <c r="H11" s="10"/>
      <c r="I11" s="10">
        <v>4</v>
      </c>
    </row>
    <row r="12" spans="2:9" x14ac:dyDescent="0.25">
      <c r="B12" s="9" t="s">
        <v>14</v>
      </c>
      <c r="C12" s="10">
        <v>1</v>
      </c>
      <c r="D12" s="10">
        <v>1</v>
      </c>
      <c r="E12" s="10">
        <v>3</v>
      </c>
      <c r="F12" s="10">
        <v>8</v>
      </c>
      <c r="G12" s="10">
        <v>12</v>
      </c>
      <c r="H12" s="10">
        <v>1</v>
      </c>
      <c r="I12" s="10">
        <v>26</v>
      </c>
    </row>
    <row r="13" spans="2:9" x14ac:dyDescent="0.25">
      <c r="B13" s="9" t="s">
        <v>9</v>
      </c>
      <c r="C13" s="10"/>
      <c r="D13" s="10"/>
      <c r="E13" s="10"/>
      <c r="F13" s="10"/>
      <c r="G13" s="10">
        <v>3</v>
      </c>
      <c r="H13" s="10"/>
      <c r="I13" s="10">
        <v>3</v>
      </c>
    </row>
    <row r="14" spans="2:9" x14ac:dyDescent="0.25">
      <c r="B14" s="9" t="s">
        <v>7</v>
      </c>
      <c r="C14" s="10"/>
      <c r="D14" s="10"/>
      <c r="E14" s="10"/>
      <c r="F14" s="10"/>
      <c r="G14" s="10">
        <v>19</v>
      </c>
      <c r="H14" s="10">
        <v>2</v>
      </c>
      <c r="I14" s="10">
        <v>21</v>
      </c>
    </row>
    <row r="15" spans="2:9" x14ac:dyDescent="0.25">
      <c r="B15" s="9" t="s">
        <v>5</v>
      </c>
      <c r="C15" s="10">
        <v>2</v>
      </c>
      <c r="D15" s="10">
        <v>1</v>
      </c>
      <c r="E15" s="10"/>
      <c r="F15" s="10"/>
      <c r="G15" s="10">
        <v>7</v>
      </c>
      <c r="H15" s="10">
        <v>2</v>
      </c>
      <c r="I15" s="10">
        <v>12</v>
      </c>
    </row>
    <row r="16" spans="2:9" x14ac:dyDescent="0.25">
      <c r="B16" s="9" t="s">
        <v>10</v>
      </c>
      <c r="C16" s="10"/>
      <c r="D16" s="10"/>
      <c r="E16" s="10"/>
      <c r="F16" s="10"/>
      <c r="G16" s="10">
        <v>3</v>
      </c>
      <c r="H16" s="10">
        <v>4</v>
      </c>
      <c r="I16" s="10">
        <v>7</v>
      </c>
    </row>
    <row r="17" spans="2:9" x14ac:dyDescent="0.25">
      <c r="B17" s="9" t="s">
        <v>15</v>
      </c>
      <c r="C17" s="10"/>
      <c r="D17" s="10"/>
      <c r="E17" s="10"/>
      <c r="F17" s="10">
        <v>1</v>
      </c>
      <c r="G17" s="10"/>
      <c r="H17" s="10">
        <v>2</v>
      </c>
      <c r="I17" s="10">
        <v>3</v>
      </c>
    </row>
    <row r="18" spans="2:9" x14ac:dyDescent="0.25">
      <c r="B18" s="9" t="s">
        <v>4</v>
      </c>
      <c r="C18" s="10">
        <v>14</v>
      </c>
      <c r="D18" s="10">
        <v>13</v>
      </c>
      <c r="E18" s="10">
        <v>33</v>
      </c>
      <c r="F18" s="10">
        <v>15</v>
      </c>
      <c r="G18" s="10">
        <v>48</v>
      </c>
      <c r="H18" s="10">
        <v>16</v>
      </c>
      <c r="I18" s="10">
        <v>139</v>
      </c>
    </row>
    <row r="23" spans="2:9" x14ac:dyDescent="0.25">
      <c r="B23" t="s">
        <v>1</v>
      </c>
      <c r="C23" t="s">
        <v>2</v>
      </c>
      <c r="D23" t="s">
        <v>432</v>
      </c>
      <c r="E23" t="s">
        <v>433</v>
      </c>
      <c r="F23" t="s">
        <v>434</v>
      </c>
      <c r="G23" t="s">
        <v>435</v>
      </c>
      <c r="H23" t="s">
        <v>430</v>
      </c>
      <c r="I23" t="s">
        <v>4</v>
      </c>
    </row>
    <row r="24" spans="2:9" x14ac:dyDescent="0.25">
      <c r="B24" t="s">
        <v>6</v>
      </c>
      <c r="C24">
        <v>4</v>
      </c>
      <c r="I24">
        <v>4</v>
      </c>
    </row>
    <row r="25" spans="2:9" x14ac:dyDescent="0.25">
      <c r="B25" t="s">
        <v>13</v>
      </c>
      <c r="C25">
        <v>2</v>
      </c>
      <c r="D25">
        <v>6</v>
      </c>
      <c r="E25">
        <v>2</v>
      </c>
      <c r="I25">
        <v>10</v>
      </c>
    </row>
    <row r="26" spans="2:9" x14ac:dyDescent="0.25">
      <c r="B26" t="s">
        <v>16</v>
      </c>
      <c r="E26">
        <v>1</v>
      </c>
      <c r="I26">
        <v>1</v>
      </c>
    </row>
    <row r="27" spans="2:9" x14ac:dyDescent="0.25">
      <c r="B27" t="s">
        <v>8</v>
      </c>
      <c r="C27">
        <v>5</v>
      </c>
      <c r="D27">
        <v>5</v>
      </c>
      <c r="E27">
        <v>16</v>
      </c>
      <c r="F27">
        <v>2</v>
      </c>
      <c r="H27">
        <v>2</v>
      </c>
      <c r="I27">
        <v>30</v>
      </c>
    </row>
    <row r="28" spans="2:9" x14ac:dyDescent="0.25">
      <c r="B28" t="s">
        <v>12</v>
      </c>
      <c r="E28">
        <v>11</v>
      </c>
      <c r="G28">
        <v>3</v>
      </c>
      <c r="H28">
        <v>3</v>
      </c>
      <c r="I28">
        <v>17</v>
      </c>
    </row>
    <row r="29" spans="2:9" x14ac:dyDescent="0.25">
      <c r="B29" t="s">
        <v>78</v>
      </c>
      <c r="F29">
        <v>1</v>
      </c>
      <c r="I29">
        <v>1</v>
      </c>
    </row>
    <row r="30" spans="2:9" x14ac:dyDescent="0.25">
      <c r="B30" t="s">
        <v>11</v>
      </c>
      <c r="F30">
        <v>3</v>
      </c>
      <c r="G30">
        <v>1</v>
      </c>
      <c r="I30">
        <v>4</v>
      </c>
    </row>
    <row r="31" spans="2:9" x14ac:dyDescent="0.25">
      <c r="B31" t="s">
        <v>14</v>
      </c>
      <c r="C31">
        <v>1</v>
      </c>
      <c r="D31">
        <v>1</v>
      </c>
      <c r="E31">
        <v>3</v>
      </c>
      <c r="F31">
        <v>8</v>
      </c>
      <c r="G31">
        <v>12</v>
      </c>
      <c r="H31">
        <v>1</v>
      </c>
      <c r="I31">
        <v>26</v>
      </c>
    </row>
    <row r="32" spans="2:9" x14ac:dyDescent="0.25">
      <c r="B32" t="s">
        <v>9</v>
      </c>
      <c r="G32">
        <v>3</v>
      </c>
      <c r="I32">
        <v>3</v>
      </c>
    </row>
    <row r="33" spans="2:9" x14ac:dyDescent="0.25">
      <c r="B33" t="s">
        <v>7</v>
      </c>
      <c r="G33">
        <v>19</v>
      </c>
      <c r="H33">
        <v>2</v>
      </c>
      <c r="I33">
        <v>21</v>
      </c>
    </row>
    <row r="34" spans="2:9" x14ac:dyDescent="0.25">
      <c r="B34" t="s">
        <v>5</v>
      </c>
      <c r="C34">
        <v>2</v>
      </c>
      <c r="D34">
        <v>1</v>
      </c>
      <c r="G34">
        <v>7</v>
      </c>
      <c r="H34">
        <v>2</v>
      </c>
      <c r="I34">
        <v>12</v>
      </c>
    </row>
    <row r="35" spans="2:9" x14ac:dyDescent="0.25">
      <c r="B35" t="s">
        <v>10</v>
      </c>
      <c r="G35">
        <v>3</v>
      </c>
      <c r="H35">
        <v>4</v>
      </c>
      <c r="I35">
        <v>7</v>
      </c>
    </row>
    <row r="36" spans="2:9" x14ac:dyDescent="0.25">
      <c r="B36" t="s">
        <v>15</v>
      </c>
      <c r="F36">
        <v>1</v>
      </c>
      <c r="H36">
        <v>2</v>
      </c>
      <c r="I36">
        <v>3</v>
      </c>
    </row>
    <row r="37" spans="2:9" x14ac:dyDescent="0.25">
      <c r="B37" t="s">
        <v>4</v>
      </c>
      <c r="C37">
        <v>14</v>
      </c>
      <c r="D37">
        <v>13</v>
      </c>
      <c r="E37">
        <v>33</v>
      </c>
      <c r="F37">
        <v>21</v>
      </c>
      <c r="G37">
        <v>48</v>
      </c>
      <c r="H37">
        <v>10</v>
      </c>
      <c r="I37">
        <v>139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1DAE82A0E2C4DB6CB2F5681A8B002" ma:contentTypeVersion="9" ma:contentTypeDescription="Create a new document." ma:contentTypeScope="" ma:versionID="328854684daa2d899a6d3c78f8adecb8">
  <xsd:schema xmlns:xsd="http://www.w3.org/2001/XMLSchema" xmlns:xs="http://www.w3.org/2001/XMLSchema" xmlns:p="http://schemas.microsoft.com/office/2006/metadata/properties" xmlns:ns3="8957a0ec-67f9-424a-8314-a9ffda23c51d" targetNamespace="http://schemas.microsoft.com/office/2006/metadata/properties" ma:root="true" ma:fieldsID="4f546a47f1e36d444e6dc80480c2ad49" ns3:_="">
    <xsd:import namespace="8957a0ec-67f9-424a-8314-a9ffda23c5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57a0ec-67f9-424a-8314-a9ffda23c5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6EE925-9A07-4AB6-B4D8-B1548915BB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57a0ec-67f9-424a-8314-a9ffda23c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6A3B2C-A70B-4D53-B113-D83B27E367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1CA3AA-B71C-4669-8663-65073CA8646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Measure Data</vt:lpstr>
      <vt:lpstr>Chart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CalTF-1</dc:creator>
  <cp:keywords/>
  <dc:description/>
  <cp:lastModifiedBy>Ayad Al-Shaikh</cp:lastModifiedBy>
  <cp:revision/>
  <dcterms:created xsi:type="dcterms:W3CDTF">2019-11-07T00:12:43Z</dcterms:created>
  <dcterms:modified xsi:type="dcterms:W3CDTF">2020-07-02T14:08:32Z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0x0101002491DAE82A0E2C4DB6CB2F5681A8B002</vt:lpwstr>
  </property>
</Properties>
</file>